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15" tabRatio="538" activeTab="3"/>
  </bookViews>
  <sheets>
    <sheet name="Kvalifikácia žiaci" sheetId="1" r:id="rId1"/>
    <sheet name="Kvalifikácia žiačky" sheetId="2" r:id="rId2"/>
    <sheet name="šprint žiaci" sheetId="3" r:id="rId3"/>
    <sheet name="šprint žiačky" sheetId="4" r:id="rId4"/>
    <sheet name="prezentácia" sheetId="5" r:id="rId5"/>
  </sheets>
  <externalReferences>
    <externalReference r:id="rId8"/>
    <externalReference r:id="rId9"/>
    <externalReference r:id="rId10"/>
    <externalReference r:id="rId11"/>
  </externalReferences>
  <definedNames>
    <definedName name="M1_AbrHolz" localSheetId="0">'[2]Daten'!#REF!</definedName>
    <definedName name="M1_AbrHolz" localSheetId="1">'[2]Daten'!#REF!</definedName>
    <definedName name="M1_AbrHolz">#REF!</definedName>
    <definedName name="M1_AbrKranzHolz" localSheetId="0">'[2]Daten'!#REF!</definedName>
    <definedName name="M1_AbrKranzHolz" localSheetId="1">'[2]Daten'!#REF!</definedName>
    <definedName name="M1_AbrKranzHolz">#REF!</definedName>
    <definedName name="M1_Bezeichnung" localSheetId="0">'[2]Daten'!#REF!</definedName>
    <definedName name="M1_Bezeichnung" localSheetId="1">'[2]Daten'!#REF!</definedName>
    <definedName name="M1_Bezeichnung">#REF!</definedName>
    <definedName name="M1_BildAbrHolz" localSheetId="0">'[2]Daten'!#REF!</definedName>
    <definedName name="M1_BildAbrHolz" localSheetId="1">'[2]Daten'!#REF!</definedName>
    <definedName name="M1_BildAbrHolz">#REF!</definedName>
    <definedName name="M1_BildHolz" localSheetId="0">'[2]Daten'!#REF!</definedName>
    <definedName name="M1_BildHolz" localSheetId="1">'[2]Daten'!#REF!</definedName>
    <definedName name="M1_BildHolz">#REF!</definedName>
    <definedName name="M1_Fehlwurf" localSheetId="0">'[2]Daten'!#REF!</definedName>
    <definedName name="M1_Fehlwurf" localSheetId="1">'[2]Daten'!#REF!</definedName>
    <definedName name="M1_Fehlwurf">#REF!</definedName>
    <definedName name="M1_Fuehrer" localSheetId="0">'[2]Daten'!#REF!</definedName>
    <definedName name="M1_Fuehrer" localSheetId="1">'[2]Daten'!#REF!</definedName>
    <definedName name="M1_Fuehrer">#REF!</definedName>
    <definedName name="M1_Kraenze" localSheetId="0">'[2]Daten'!#REF!</definedName>
    <definedName name="M1_Kraenze" localSheetId="1">'[2]Daten'!#REF!</definedName>
    <definedName name="M1_Kraenze">#REF!</definedName>
    <definedName name="M1_Kranz" localSheetId="0">'[2]Daten'!#REF!</definedName>
    <definedName name="M1_Kranz" localSheetId="1">'[2]Daten'!#REF!</definedName>
    <definedName name="M1_Kranz">#REF!</definedName>
    <definedName name="M1_Land" localSheetId="0">'[2]Daten'!#REF!</definedName>
    <definedName name="M1_Land" localSheetId="1">'[2]Daten'!#REF!</definedName>
    <definedName name="M1_Land">#REF!</definedName>
    <definedName name="M1_Landnummer" localSheetId="0">'[2]Daten'!#REF!</definedName>
    <definedName name="M1_Landnummer" localSheetId="1">'[2]Daten'!#REF!</definedName>
    <definedName name="M1_Landnummer">#REF!</definedName>
    <definedName name="M1_Neuner" localSheetId="0">'[2]Daten'!#REF!</definedName>
    <definedName name="M1_Neuner" localSheetId="1">'[2]Daten'!#REF!</definedName>
    <definedName name="M1_Neuner">#REF!</definedName>
    <definedName name="M1_Semi" localSheetId="0">'[2]Daten'!#REF!</definedName>
    <definedName name="M1_Semi" localSheetId="1">'[2]Daten'!#REF!</definedName>
    <definedName name="M1_Semi">#REF!</definedName>
    <definedName name="M1_Sp1_AbrKranzHolz" localSheetId="0">'[2]Daten'!#REF!</definedName>
    <definedName name="M1_Sp1_AbrKranzHolz" localSheetId="1">'[2]Daten'!#REF!</definedName>
    <definedName name="M1_Sp1_AbrKranzHolz">#REF!</definedName>
    <definedName name="M1_Start" localSheetId="0">'[2]Daten'!$A$3</definedName>
    <definedName name="M1_Start" localSheetId="1">'[2]Daten'!$A$3</definedName>
    <definedName name="M1_Start">#REF!</definedName>
    <definedName name="M1_Verein" localSheetId="0">'[2]Daten'!#REF!</definedName>
    <definedName name="M1_Verein" localSheetId="1">'[2]Daten'!#REF!</definedName>
    <definedName name="M1_Verein">#REF!</definedName>
    <definedName name="M1_Vereinnummer" localSheetId="0">'[2]Daten'!#REF!</definedName>
    <definedName name="M1_Vereinnummer" localSheetId="1">'[2]Daten'!#REF!</definedName>
    <definedName name="M1_Vereinnummer">#REF!</definedName>
    <definedName name="M1_Verwarnungen" localSheetId="0">'[2]Daten'!#REF!</definedName>
    <definedName name="M1_Verwarnungen" localSheetId="1">'[2]Daten'!#REF!</definedName>
    <definedName name="M1_Verwarnungen">#REF!</definedName>
    <definedName name="M1_VolleHolz" localSheetId="0">'[2]Daten'!#REF!</definedName>
    <definedName name="M1_VolleHolz" localSheetId="1">'[2]Daten'!#REF!</definedName>
    <definedName name="M1_VolleHolz">#REF!</definedName>
    <definedName name="M1_Wurfzahl" localSheetId="0">'[2]Daten'!#REF!</definedName>
    <definedName name="M1_Wurfzahl" localSheetId="1">'[2]Daten'!#REF!</definedName>
    <definedName name="M1_Wurfzahl">#REF!</definedName>
    <definedName name="M1Sp1_AbrHolz" localSheetId="0">'[2]Daten'!#REF!</definedName>
    <definedName name="M1Sp1_AbrHolz" localSheetId="1">'[2]Daten'!#REF!</definedName>
    <definedName name="M1Sp1_AbrHolz">#REF!</definedName>
    <definedName name="M1Sp1_AbrKranzHolz" localSheetId="0">'[2]Daten'!#REF!</definedName>
    <definedName name="M1Sp1_AbrKranzHolz" localSheetId="1">'[2]Daten'!#REF!</definedName>
    <definedName name="M1Sp1_AbrKranzHolz">#REF!</definedName>
    <definedName name="M1Sp1_BildAbrHolz" localSheetId="0">'[2]Daten'!#REF!</definedName>
    <definedName name="M1Sp1_BildAbrHolz" localSheetId="1">'[2]Daten'!#REF!</definedName>
    <definedName name="M1Sp1_BildAbrHolz">#REF!</definedName>
    <definedName name="M1Sp1_BildHolz" localSheetId="0">'[2]Daten'!#REF!</definedName>
    <definedName name="M1Sp1_BildHolz" localSheetId="1">'[2]Daten'!#REF!</definedName>
    <definedName name="M1Sp1_BildHolz">#REF!</definedName>
    <definedName name="M1Sp1_Fehlwurf" localSheetId="0">'[2]Daten'!#REF!</definedName>
    <definedName name="M1Sp1_Fehlwurf" localSheetId="1">'[2]Daten'!#REF!</definedName>
    <definedName name="M1Sp1_Fehlwurf">#REF!</definedName>
    <definedName name="M1Sp1_Jahrgang" localSheetId="0">'[2]Daten'!#REF!</definedName>
    <definedName name="M1Sp1_Jahrgang" localSheetId="1">'[2]Daten'!#REF!</definedName>
    <definedName name="M1Sp1_Jahrgang">#REF!</definedName>
    <definedName name="M1Sp1_Kraenze" localSheetId="0">'[2]Daten'!#REF!</definedName>
    <definedName name="M1Sp1_Kraenze" localSheetId="1">'[2]Daten'!#REF!</definedName>
    <definedName name="M1Sp1_Kraenze">#REF!</definedName>
    <definedName name="M1Sp1_Name" localSheetId="0">'[2]Daten'!#REF!</definedName>
    <definedName name="M1Sp1_Name" localSheetId="1">'[2]Daten'!#REF!</definedName>
    <definedName name="M1Sp1_Name">#REF!</definedName>
    <definedName name="M1Sp1_Neuner" localSheetId="0">'[2]Daten'!#REF!</definedName>
    <definedName name="M1Sp1_Neuner" localSheetId="1">'[2]Daten'!#REF!</definedName>
    <definedName name="M1Sp1_Neuner">#REF!</definedName>
    <definedName name="M1Sp1_Pass" localSheetId="0">'[2]Daten'!#REF!</definedName>
    <definedName name="M1Sp1_Pass" localSheetId="1">'[2]Daten'!#REF!</definedName>
    <definedName name="M1Sp1_Pass">#REF!</definedName>
    <definedName name="M1Sp1_Semi" localSheetId="0">'[2]Daten'!#REF!</definedName>
    <definedName name="M1Sp1_Semi" localSheetId="1">'[2]Daten'!#REF!</definedName>
    <definedName name="M1Sp1_Semi">#REF!</definedName>
    <definedName name="M1Sp1_Startnummer" localSheetId="0">'[2]Daten'!#REF!</definedName>
    <definedName name="M1Sp1_Startnummer" localSheetId="1">'[2]Daten'!#REF!</definedName>
    <definedName name="M1Sp1_Startnummer">#REF!</definedName>
    <definedName name="M1Sp1_Verwarnungen" localSheetId="0">'[2]Daten'!#REF!</definedName>
    <definedName name="M1Sp1_Verwarnungen" localSheetId="1">'[2]Daten'!#REF!</definedName>
    <definedName name="M1Sp1_Verwarnungen">#REF!</definedName>
    <definedName name="M1Sp1_VolleHolz" localSheetId="0">'[2]Daten'!#REF!</definedName>
    <definedName name="M1Sp1_VolleHolz" localSheetId="1">'[2]Daten'!#REF!</definedName>
    <definedName name="M1Sp1_VolleHolz">#REF!</definedName>
    <definedName name="M1Sp1_Wurfzahl" localSheetId="0">'[2]Daten'!#REF!</definedName>
    <definedName name="M1Sp1_Wurfzahl" localSheetId="1">'[2]Daten'!#REF!</definedName>
    <definedName name="M1Sp1_Wurfzahl">#REF!</definedName>
    <definedName name="M1Sp2_AbrHolz" localSheetId="0">'[2]Daten'!#REF!</definedName>
    <definedName name="M1Sp2_AbrHolz" localSheetId="1">'[2]Daten'!#REF!</definedName>
    <definedName name="M1Sp2_AbrHolz">#REF!</definedName>
    <definedName name="M1Sp2_AbrKranzHolz" localSheetId="0">'[2]Daten'!#REF!</definedName>
    <definedName name="M1Sp2_AbrKranzHolz" localSheetId="1">'[2]Daten'!#REF!</definedName>
    <definedName name="M1Sp2_AbrKranzHolz">#REF!</definedName>
    <definedName name="M1Sp2_BildAbrHolz" localSheetId="0">'[2]Daten'!#REF!</definedName>
    <definedName name="M1Sp2_BildAbrHolz" localSheetId="1">'[2]Daten'!#REF!</definedName>
    <definedName name="M1Sp2_BildAbrHolz">#REF!</definedName>
    <definedName name="M1Sp2_BildHolz" localSheetId="0">'[2]Daten'!#REF!</definedName>
    <definedName name="M1Sp2_BildHolz" localSheetId="1">'[2]Daten'!#REF!</definedName>
    <definedName name="M1Sp2_BildHolz">#REF!</definedName>
    <definedName name="M1Sp2_Fehlwurf" localSheetId="0">'[2]Daten'!#REF!</definedName>
    <definedName name="M1Sp2_Fehlwurf" localSheetId="1">'[2]Daten'!#REF!</definedName>
    <definedName name="M1Sp2_Fehlwurf">#REF!</definedName>
    <definedName name="M1Sp2_Jahrgang" localSheetId="0">'[2]Daten'!#REF!</definedName>
    <definedName name="M1Sp2_Jahrgang" localSheetId="1">'[2]Daten'!#REF!</definedName>
    <definedName name="M1Sp2_Jahrgang">#REF!</definedName>
    <definedName name="M1Sp2_Kraenze" localSheetId="0">'[2]Daten'!#REF!</definedName>
    <definedName name="M1Sp2_Kraenze" localSheetId="1">'[2]Daten'!#REF!</definedName>
    <definedName name="M1Sp2_Kraenze">#REF!</definedName>
    <definedName name="M1Sp2_Name" localSheetId="0">'[2]Daten'!#REF!</definedName>
    <definedName name="M1Sp2_Name" localSheetId="1">'[2]Daten'!#REF!</definedName>
    <definedName name="M1Sp2_Name">#REF!</definedName>
    <definedName name="M1Sp2_Neuner" localSheetId="0">'[2]Daten'!#REF!</definedName>
    <definedName name="M1Sp2_Neuner" localSheetId="1">'[2]Daten'!#REF!</definedName>
    <definedName name="M1Sp2_Neuner">#REF!</definedName>
    <definedName name="M1Sp2_Pass" localSheetId="0">'[2]Daten'!#REF!</definedName>
    <definedName name="M1Sp2_Pass" localSheetId="1">'[2]Daten'!#REF!</definedName>
    <definedName name="M1Sp2_Pass">#REF!</definedName>
    <definedName name="M1Sp2_Semi" localSheetId="0">'[2]Daten'!#REF!</definedName>
    <definedName name="M1Sp2_Semi" localSheetId="1">'[2]Daten'!#REF!</definedName>
    <definedName name="M1Sp2_Semi">#REF!</definedName>
    <definedName name="M1Sp2_Startnummer" localSheetId="0">'[2]Daten'!#REF!</definedName>
    <definedName name="M1Sp2_Startnummer" localSheetId="1">'[2]Daten'!#REF!</definedName>
    <definedName name="M1Sp2_Startnummer">#REF!</definedName>
    <definedName name="M1Sp2_Verwarnungen" localSheetId="0">'[2]Daten'!#REF!</definedName>
    <definedName name="M1Sp2_Verwarnungen" localSheetId="1">'[2]Daten'!#REF!</definedName>
    <definedName name="M1Sp2_Verwarnungen">#REF!</definedName>
    <definedName name="M1Sp2_VolleHolz" localSheetId="0">'[2]Daten'!#REF!</definedName>
    <definedName name="M1Sp2_VolleHolz" localSheetId="1">'[2]Daten'!#REF!</definedName>
    <definedName name="M1Sp2_VolleHolz">#REF!</definedName>
    <definedName name="M1Sp2_Wurfzahl" localSheetId="0">'[2]Daten'!#REF!</definedName>
    <definedName name="M1Sp2_Wurfzahl" localSheetId="1">'[2]Daten'!#REF!</definedName>
    <definedName name="M1Sp2_Wurfzahl">#REF!</definedName>
    <definedName name="M2_Start">#REF!</definedName>
    <definedName name="_xlnm.Print_Area" localSheetId="0">'Kvalifikácia žiaci'!$A$1:$G$25</definedName>
    <definedName name="_xlnm.Print_Area" localSheetId="1">'Kvalifikácia žiačky'!$A$1:$G$20</definedName>
    <definedName name="p" localSheetId="0">'[2]Daten'!#REF!</definedName>
    <definedName name="p" localSheetId="1">'[2]Daten'!#REF!</definedName>
    <definedName name="p">#REF!</definedName>
    <definedName name="Sp11" localSheetId="0">'[2]Daten'!$A$4</definedName>
    <definedName name="Sp11" localSheetId="1">'[2]Daten'!$A$4</definedName>
    <definedName name="Sp11" localSheetId="4">'[3]Daten'!$A$4</definedName>
    <definedName name="Sp11">'[1]Daten'!$A$4</definedName>
    <definedName name="Sp12" localSheetId="4">'[4]Daten'!$A$9</definedName>
    <definedName name="Sp12">'[2]Daten'!$A$9</definedName>
    <definedName name="Sp13" localSheetId="4">'[4]Daten'!$A$14</definedName>
    <definedName name="Sp13">'[2]Daten'!$A$14</definedName>
    <definedName name="Sp14" localSheetId="4">'[4]Daten'!$A$19</definedName>
    <definedName name="Sp14">'[2]Daten'!$A$19</definedName>
    <definedName name="Start" localSheetId="0">'[2]Daten'!#REF!</definedName>
    <definedName name="Start" localSheetId="1">'[2]Daten'!#REF!</definedName>
    <definedName name="Start">#REF!</definedName>
    <definedName name="WK_Altersklasse">#REF!</definedName>
    <definedName name="WK_Anlage">#REF!</definedName>
    <definedName name="WK_Bezeichnung">#REF!</definedName>
    <definedName name="WK_Leitung">#REF!</definedName>
    <definedName name="WK_Ort">#REF!</definedName>
    <definedName name="WK_Spielbeginn" localSheetId="0">'[2]Daten'!$J$1</definedName>
    <definedName name="WK_Spielbeginn" localSheetId="1">'[2]Daten'!$J$1</definedName>
    <definedName name="WK_Spielbeginn">#REF!</definedName>
    <definedName name="WK_Spielende">#REF!</definedName>
    <definedName name="WK_Spielklasse">#REF!</definedName>
    <definedName name="WK_Spielnummer" localSheetId="0">'[2]Daten'!$F$1</definedName>
    <definedName name="WK_Spielnummer" localSheetId="1">'[2]Daten'!$F$1</definedName>
    <definedName name="WK_Spielnummer">#REF!</definedName>
    <definedName name="WK_Spieltag" localSheetId="0">'[2]Daten'!$E$1</definedName>
    <definedName name="WK_Spieltag" localSheetId="1">'[2]Daten'!$E$1</definedName>
    <definedName name="WK_Spieltag">#REF!</definedName>
    <definedName name="WK_Verband">#REF!</definedName>
  </definedNames>
  <calcPr fullCalcOnLoad="1"/>
</workbook>
</file>

<file path=xl/sharedStrings.xml><?xml version="1.0" encoding="utf-8"?>
<sst xmlns="http://schemas.openxmlformats.org/spreadsheetml/2006/main" count="437" uniqueCount="104">
  <si>
    <t>ŠKK Trstená</t>
  </si>
  <si>
    <t>por.</t>
  </si>
  <si>
    <t>Klub (oddiel)</t>
  </si>
  <si>
    <t>Plné</t>
  </si>
  <si>
    <t>Dorážka</t>
  </si>
  <si>
    <t>Chyby</t>
  </si>
  <si>
    <t>Spolu</t>
  </si>
  <si>
    <t>ŽP Šport Podbrezová</t>
  </si>
  <si>
    <t>Hráč</t>
  </si>
  <si>
    <t>výkon</t>
  </si>
  <si>
    <t>Suden Victory</t>
  </si>
  <si>
    <t>Počet setových bodov</t>
  </si>
  <si>
    <t>D</t>
  </si>
  <si>
    <t>P</t>
  </si>
  <si>
    <t>Dráhová Suden Victory</t>
  </si>
  <si>
    <t>Setové body</t>
  </si>
  <si>
    <t>Štvrťfinále</t>
  </si>
  <si>
    <t>Semifinále</t>
  </si>
  <si>
    <t>o 3. miesto</t>
  </si>
  <si>
    <t>Finále</t>
  </si>
  <si>
    <t>Štart.číslo</t>
  </si>
  <si>
    <t>prezentácia</t>
  </si>
  <si>
    <t>Meno</t>
  </si>
  <si>
    <t>Oddiel</t>
  </si>
  <si>
    <t>číslo preukazu</t>
  </si>
  <si>
    <t>Osemfinále</t>
  </si>
  <si>
    <t>Šprint</t>
  </si>
  <si>
    <t>21. marca 2015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</si>
  <si>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</si>
  <si>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</si>
  <si>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</si>
  <si>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</si>
  <si>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</si>
  <si>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</si>
  <si>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</si>
  <si>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</si>
  <si>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</si>
  <si>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</si>
  <si>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</si>
  <si>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</si>
  <si>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</si>
  <si>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</si>
  <si>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</si>
  <si>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</si>
  <si>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</si>
  <si>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</si>
  <si>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</si>
  <si>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</si>
  <si>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</si>
  <si>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</si>
  <si>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 xml:space="preserve">      Kvalifikácia turnaja ŽP CUP U-14 </t>
    </r>
    <r>
      <rPr>
        <b/>
        <sz val="20"/>
        <color indexed="10"/>
        <rFont val="Arial CE"/>
        <family val="0"/>
      </rPr>
      <t>žiaci</t>
    </r>
  </si>
  <si>
    <t>Bánik Filip</t>
  </si>
  <si>
    <t>Bánik Matúš</t>
  </si>
  <si>
    <t>Mócová Daniela</t>
  </si>
  <si>
    <t>Poliaková Naďa</t>
  </si>
  <si>
    <t>Slamková Natália</t>
  </si>
  <si>
    <t>Bella Tomáš</t>
  </si>
  <si>
    <t>Bednárová Patrícia</t>
  </si>
  <si>
    <t>Janík Michal</t>
  </si>
  <si>
    <t>Bednár Matúš</t>
  </si>
  <si>
    <t>Šintálová Natália</t>
  </si>
  <si>
    <t>TJ Rakovice</t>
  </si>
  <si>
    <t>Magala Šimon</t>
  </si>
  <si>
    <t>Benický Marián</t>
  </si>
  <si>
    <t>Dibdiak Adam</t>
  </si>
  <si>
    <t>Lokomotíva Vrútky</t>
  </si>
  <si>
    <t>Ilovský Martin</t>
  </si>
  <si>
    <t>Rakovice</t>
  </si>
  <si>
    <t>Trstená</t>
  </si>
  <si>
    <t>Podbrezová</t>
  </si>
  <si>
    <t>Vrútky</t>
  </si>
  <si>
    <t>14.5.2016 Podbrezová</t>
  </si>
  <si>
    <t>Nesteš Lukáš</t>
  </si>
  <si>
    <t>Kuráň Erik</t>
  </si>
  <si>
    <t>Lepáček Lukáš</t>
  </si>
  <si>
    <t>Matej Žaťko</t>
  </si>
  <si>
    <t>BarutaVladimír</t>
  </si>
  <si>
    <t>Števuliak Alan</t>
  </si>
  <si>
    <t>Benický Martinko</t>
  </si>
  <si>
    <t>Balco Andrej</t>
  </si>
  <si>
    <t>Jariabka Jakub</t>
  </si>
  <si>
    <t>Gibala Tomáš</t>
  </si>
  <si>
    <t>Kaclík Sebastián</t>
  </si>
  <si>
    <t>Schmidt Róbert</t>
  </si>
  <si>
    <t xml:space="preserve">Priezvisko a meno hráča </t>
  </si>
  <si>
    <t>Vargová Patrícia</t>
  </si>
  <si>
    <t>Kolníková Patrícia</t>
  </si>
  <si>
    <t>Benická Anna</t>
  </si>
  <si>
    <t>Kabáčová Marika</t>
  </si>
  <si>
    <t>Olexová Paulína</t>
  </si>
  <si>
    <t>Korčušková Vanessa</t>
  </si>
  <si>
    <t>Jamborová Lucia</t>
  </si>
  <si>
    <t>Lopušná Zuzana</t>
  </si>
  <si>
    <t>Kánová Michaela</t>
  </si>
  <si>
    <t>Plavuchová Lucia</t>
  </si>
  <si>
    <t>Viglaská Ema</t>
  </si>
  <si>
    <t>Bednár Patrik</t>
  </si>
  <si>
    <r>
      <t xml:space="preserve">Kvalifikácia turnaja ŽP CUP U-14 </t>
    </r>
    <r>
      <rPr>
        <b/>
        <sz val="20"/>
        <color indexed="10"/>
        <rFont val="Arial CE"/>
        <family val="0"/>
      </rPr>
      <t>žiačky</t>
    </r>
  </si>
  <si>
    <t>Baruta Vladimír</t>
  </si>
  <si>
    <t>Žaťko Matej</t>
  </si>
  <si>
    <t>Nestéš Lukáš</t>
  </si>
  <si>
    <t>ŽP CUP - Šprint žiaci 20 hz</t>
  </si>
  <si>
    <t>ŽP CUP - Šprint žiaci  20 hz.</t>
  </si>
  <si>
    <t>ŽP CUP - Šprint žiačky  20 hz.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</si>
</sst>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1B]d\.\ mmmm\ yyyy"/>
    <numFmt numFmtId="181" formatCode="0;0;"/>
    <numFmt numFmtId="182" formatCode="[$-F800]dddd\,\ mmmm\ dd\,\ yyyy"/>
    <numFmt numFmtId="183" formatCode="mmm\ yyyy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0.0"/>
    <numFmt numFmtId="189" formatCode="000\ 00"/>
    <numFmt numFmtId="190" formatCode="dd/mm/yy"/>
    <numFmt numFmtId="191" formatCode="d/m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0\."/>
    <numFmt numFmtId="209" formatCode="?0\."/>
    <numFmt numFmtId="210" formatCode="?0"/>
    <numFmt numFmtId="211" formatCode="??0"/>
    <numFmt numFmtId="212" formatCode="??0;;"/>
    <numFmt numFmtId="213" formatCode="00000"/>
    <numFmt numFmtId="214" formatCode="dd/\ mm/\ yyyy"/>
    <numFmt numFmtId="215" formatCode="\×;\×;\×;\×"/>
    <numFmt numFmtId="216" formatCode="\X;\X;\X;\X"/>
    <numFmt numFmtId="217" formatCode="d\-mmm\-yyyy"/>
    <numFmt numFmtId="218" formatCode="d\-m\-yyyy"/>
    <numFmt numFmtId="219" formatCode="d/m/yy;@"/>
    <numFmt numFmtId="220" formatCode="dd/mm/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4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20"/>
      <name val="Arial CE"/>
      <family val="0"/>
    </font>
    <font>
      <b/>
      <sz val="20"/>
      <color indexed="10"/>
      <name val="Arial CE"/>
      <family val="0"/>
    </font>
    <font>
      <sz val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9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49">
      <alignment/>
      <protection/>
    </xf>
    <xf numFmtId="0" fontId="5" fillId="0" borderId="0" xfId="49" applyFont="1">
      <alignment/>
      <protection/>
    </xf>
    <xf numFmtId="0" fontId="0" fillId="0" borderId="0" xfId="49" applyAlignment="1">
      <alignment shrinkToFit="1"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vertical="center"/>
      <protection/>
    </xf>
    <xf numFmtId="0" fontId="6" fillId="0" borderId="10" xfId="49" applyFont="1" applyBorder="1" applyAlignment="1">
      <alignment horizontal="left" vertical="center"/>
      <protection/>
    </xf>
    <xf numFmtId="0" fontId="6" fillId="0" borderId="11" xfId="49" applyFont="1" applyBorder="1" applyAlignment="1">
      <alignment horizontal="left" vertical="center" shrinkToFit="1"/>
      <protection/>
    </xf>
    <xf numFmtId="0" fontId="6" fillId="0" borderId="12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6" fillId="0" borderId="0" xfId="49" applyFont="1">
      <alignment/>
      <protection/>
    </xf>
    <xf numFmtId="0" fontId="6" fillId="0" borderId="10" xfId="49" applyFont="1" applyBorder="1" applyAlignment="1">
      <alignment horizontal="left" vertical="center"/>
      <protection/>
    </xf>
    <xf numFmtId="0" fontId="6" fillId="0" borderId="11" xfId="49" applyFont="1" applyBorder="1" applyAlignment="1">
      <alignment horizontal="left" vertical="center" shrinkToFit="1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7" xfId="48" applyFont="1" applyBorder="1" applyAlignment="1">
      <alignment horizontal="center" vertical="center" wrapText="1"/>
      <protection/>
    </xf>
    <xf numFmtId="0" fontId="0" fillId="0" borderId="28" xfId="48" applyFont="1" applyBorder="1" applyAlignment="1">
      <alignment horizontal="center" vertical="center" wrapText="1"/>
      <protection/>
    </xf>
    <xf numFmtId="0" fontId="0" fillId="0" borderId="29" xfId="48" applyBorder="1">
      <alignment/>
      <protection/>
    </xf>
    <xf numFmtId="0" fontId="0" fillId="0" borderId="0" xfId="48">
      <alignment/>
      <protection/>
    </xf>
    <xf numFmtId="0" fontId="0" fillId="0" borderId="30" xfId="48" applyFont="1" applyBorder="1" applyAlignment="1">
      <alignment horizontal="center" vertical="top" wrapText="1"/>
      <protection/>
    </xf>
    <xf numFmtId="0" fontId="0" fillId="0" borderId="31" xfId="48" applyFont="1" applyBorder="1" applyAlignment="1">
      <alignment horizontal="center" vertical="top" wrapText="1"/>
      <protection/>
    </xf>
    <xf numFmtId="0" fontId="0" fillId="0" borderId="24" xfId="48" applyBorder="1" applyAlignment="1">
      <alignment vertical="top"/>
      <protection/>
    </xf>
    <xf numFmtId="0" fontId="0" fillId="0" borderId="13" xfId="48" applyBorder="1">
      <alignment/>
      <protection/>
    </xf>
    <xf numFmtId="0" fontId="12" fillId="0" borderId="17" xfId="48" applyFont="1" applyBorder="1" applyAlignment="1">
      <alignment horizontal="right" vertical="center"/>
      <protection/>
    </xf>
    <xf numFmtId="0" fontId="12" fillId="0" borderId="32" xfId="48" applyFont="1" applyBorder="1" applyAlignment="1">
      <alignment horizontal="right" vertical="center"/>
      <protection/>
    </xf>
    <xf numFmtId="0" fontId="12" fillId="0" borderId="32" xfId="48" applyFont="1" applyBorder="1" applyAlignment="1">
      <alignment horizontal="left" vertical="center" wrapText="1"/>
      <protection/>
    </xf>
    <xf numFmtId="0" fontId="12" fillId="0" borderId="12" xfId="48" applyFont="1" applyBorder="1" applyAlignment="1">
      <alignment horizontal="left" vertical="center" wrapText="1"/>
      <protection/>
    </xf>
    <xf numFmtId="0" fontId="12" fillId="0" borderId="30" xfId="48" applyFont="1" applyBorder="1" applyAlignment="1">
      <alignment horizontal="right" vertical="center"/>
      <protection/>
    </xf>
    <xf numFmtId="0" fontId="12" fillId="0" borderId="30" xfId="48" applyFont="1" applyBorder="1" applyAlignment="1">
      <alignment horizontal="left" vertical="center" wrapText="1"/>
      <protection/>
    </xf>
    <xf numFmtId="0" fontId="12" fillId="0" borderId="23" xfId="48" applyFont="1" applyBorder="1" applyAlignment="1">
      <alignment horizontal="left" vertical="center" wrapText="1"/>
      <protection/>
    </xf>
    <xf numFmtId="0" fontId="0" fillId="0" borderId="0" xfId="48" applyAlignment="1">
      <alignment horizontal="right"/>
      <protection/>
    </xf>
    <xf numFmtId="0" fontId="0" fillId="0" borderId="0" xfId="48" applyAlignment="1">
      <alignment horizontal="center" vertical="center"/>
      <protection/>
    </xf>
    <xf numFmtId="0" fontId="12" fillId="0" borderId="17" xfId="48" applyFont="1" applyFill="1" applyBorder="1" applyAlignment="1">
      <alignment horizontal="right" vertical="center"/>
      <protection/>
    </xf>
    <xf numFmtId="0" fontId="12" fillId="0" borderId="32" xfId="48" applyFont="1" applyFill="1" applyBorder="1" applyAlignment="1">
      <alignment horizontal="right" vertical="center"/>
      <protection/>
    </xf>
    <xf numFmtId="0" fontId="12" fillId="0" borderId="32" xfId="48" applyFont="1" applyFill="1" applyBorder="1" applyAlignment="1">
      <alignment horizontal="left" vertical="center" wrapText="1"/>
      <protection/>
    </xf>
    <xf numFmtId="0" fontId="12" fillId="0" borderId="12" xfId="48" applyFont="1" applyFill="1" applyBorder="1" applyAlignment="1">
      <alignment horizontal="left" vertical="center" wrapText="1"/>
      <protection/>
    </xf>
    <xf numFmtId="0" fontId="12" fillId="0" borderId="0" xfId="48" applyFont="1" applyAlignment="1">
      <alignment horizontal="left"/>
      <protection/>
    </xf>
    <xf numFmtId="0" fontId="5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shrinkToFit="1"/>
    </xf>
    <xf numFmtId="0" fontId="7" fillId="0" borderId="24" xfId="49" applyFont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 shrinkToFit="1"/>
    </xf>
    <xf numFmtId="0" fontId="5" fillId="34" borderId="14" xfId="0" applyFont="1" applyFill="1" applyBorder="1" applyAlignment="1">
      <alignment vertical="center" shrinkToFit="1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right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right" vertical="center" shrinkToFit="1"/>
    </xf>
    <xf numFmtId="0" fontId="5" fillId="34" borderId="20" xfId="0" applyFont="1" applyFill="1" applyBorder="1" applyAlignment="1">
      <alignment horizontal="right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right" vertical="center" shrinkToFit="1"/>
    </xf>
    <xf numFmtId="0" fontId="8" fillId="34" borderId="21" xfId="0" applyFont="1" applyFill="1" applyBorder="1" applyAlignment="1">
      <alignment horizontal="left" vertical="center" shrinkToFit="1"/>
    </xf>
    <xf numFmtId="0" fontId="5" fillId="35" borderId="1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right" vertical="center" shrinkToFit="1"/>
    </xf>
    <xf numFmtId="0" fontId="5" fillId="35" borderId="20" xfId="0" applyFont="1" applyFill="1" applyBorder="1" applyAlignment="1">
      <alignment horizontal="right" vertical="center" shrinkToFit="1"/>
    </xf>
    <xf numFmtId="0" fontId="5" fillId="35" borderId="23" xfId="0" applyFont="1" applyFill="1" applyBorder="1" applyAlignment="1">
      <alignment horizontal="center" vertical="center" shrinkToFit="1"/>
    </xf>
    <xf numFmtId="0" fontId="5" fillId="35" borderId="24" xfId="0" applyFont="1" applyFill="1" applyBorder="1" applyAlignment="1">
      <alignment horizontal="right" vertical="center" shrinkToFit="1"/>
    </xf>
    <xf numFmtId="0" fontId="8" fillId="35" borderId="21" xfId="0" applyFont="1" applyFill="1" applyBorder="1" applyAlignment="1">
      <alignment horizontal="left" vertical="center" shrinkToFit="1"/>
    </xf>
    <xf numFmtId="181" fontId="13" fillId="0" borderId="0" xfId="49" applyNumberFormat="1" applyFont="1" applyFill="1" applyBorder="1" applyAlignment="1">
      <alignment horizontal="center"/>
      <protection/>
    </xf>
    <xf numFmtId="181" fontId="13" fillId="0" borderId="0" xfId="4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48" applyFont="1" applyBorder="1" applyAlignment="1">
      <alignment horizontal="center" vertical="center" textRotation="90"/>
      <protection/>
    </xf>
    <xf numFmtId="0" fontId="0" fillId="0" borderId="22" xfId="48" applyBorder="1" applyAlignment="1">
      <alignment horizontal="center" vertical="center"/>
      <protection/>
    </xf>
    <xf numFmtId="0" fontId="33" fillId="0" borderId="44" xfId="0" applyFont="1" applyFill="1" applyBorder="1" applyAlignment="1">
      <alignment vertical="center"/>
    </xf>
    <xf numFmtId="0" fontId="33" fillId="0" borderId="45" xfId="0" applyFont="1" applyFill="1" applyBorder="1" applyAlignment="1">
      <alignment vertical="center"/>
    </xf>
    <xf numFmtId="0" fontId="6" fillId="0" borderId="23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33" fillId="0" borderId="19" xfId="0" applyFont="1" applyFill="1" applyBorder="1" applyAlignment="1">
      <alignment vertical="center"/>
    </xf>
    <xf numFmtId="0" fontId="6" fillId="0" borderId="19" xfId="49" applyFont="1" applyBorder="1" applyAlignment="1">
      <alignment horizontal="center" vertical="center"/>
      <protection/>
    </xf>
    <xf numFmtId="0" fontId="7" fillId="0" borderId="25" xfId="49" applyFont="1" applyBorder="1" applyAlignment="1">
      <alignment horizontal="center" vertical="center"/>
      <protection/>
    </xf>
    <xf numFmtId="0" fontId="34" fillId="0" borderId="37" xfId="49" applyFont="1" applyBorder="1" applyAlignment="1">
      <alignment vertical="center"/>
      <protection/>
    </xf>
    <xf numFmtId="0" fontId="34" fillId="0" borderId="37" xfId="49" applyFont="1" applyBorder="1" applyAlignment="1">
      <alignment vertical="center" shrinkToFit="1"/>
      <protection/>
    </xf>
    <xf numFmtId="0" fontId="34" fillId="0" borderId="37" xfId="49" applyFont="1" applyBorder="1" applyAlignment="1">
      <alignment horizontal="center" vertical="center"/>
      <protection/>
    </xf>
    <xf numFmtId="0" fontId="34" fillId="0" borderId="35" xfId="49" applyFont="1" applyBorder="1" applyAlignment="1">
      <alignment horizontal="center" vertical="center"/>
      <protection/>
    </xf>
    <xf numFmtId="0" fontId="33" fillId="0" borderId="37" xfId="0" applyFont="1" applyFill="1" applyBorder="1" applyAlignment="1">
      <alignment vertical="center"/>
    </xf>
    <xf numFmtId="0" fontId="7" fillId="0" borderId="35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4" fillId="0" borderId="34" xfId="49" applyFont="1" applyBorder="1" applyAlignment="1">
      <alignment horizontal="center" vertical="center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47" xfId="49" applyFont="1" applyBorder="1" applyAlignment="1">
      <alignment horizontal="center" vertical="center"/>
      <protection/>
    </xf>
    <xf numFmtId="0" fontId="6" fillId="0" borderId="26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6" fillId="0" borderId="26" xfId="49" applyFont="1" applyBorder="1" applyAlignment="1">
      <alignment horizontal="center" vertical="center"/>
      <protection/>
    </xf>
    <xf numFmtId="0" fontId="34" fillId="0" borderId="43" xfId="49" applyFont="1" applyBorder="1" applyAlignment="1">
      <alignment horizontal="center" vertical="center"/>
      <protection/>
    </xf>
    <xf numFmtId="0" fontId="34" fillId="0" borderId="48" xfId="49" applyFont="1" applyBorder="1" applyAlignment="1">
      <alignment vertical="center"/>
      <protection/>
    </xf>
    <xf numFmtId="0" fontId="34" fillId="0" borderId="48" xfId="49" applyFont="1" applyBorder="1" applyAlignment="1">
      <alignment vertical="center" shrinkToFit="1"/>
      <protection/>
    </xf>
    <xf numFmtId="0" fontId="34" fillId="0" borderId="48" xfId="49" applyFont="1" applyBorder="1" applyAlignment="1">
      <alignment horizontal="center" vertical="center"/>
      <protection/>
    </xf>
    <xf numFmtId="0" fontId="34" fillId="0" borderId="29" xfId="49" applyFont="1" applyBorder="1" applyAlignment="1">
      <alignment horizontal="center" vertical="center"/>
      <protection/>
    </xf>
    <xf numFmtId="0" fontId="6" fillId="0" borderId="37" xfId="49" applyFont="1" applyBorder="1" applyAlignment="1">
      <alignment horizontal="center" vertical="center"/>
      <protection/>
    </xf>
    <xf numFmtId="0" fontId="35" fillId="0" borderId="19" xfId="0" applyFont="1" applyFill="1" applyBorder="1" applyAlignment="1">
      <alignment horizontal="center" vertical="center"/>
    </xf>
    <xf numFmtId="0" fontId="6" fillId="0" borderId="19" xfId="49" applyFont="1" applyBorder="1" applyAlignment="1">
      <alignment horizontal="center" vertical="center"/>
      <protection/>
    </xf>
    <xf numFmtId="0" fontId="6" fillId="0" borderId="49" xfId="49" applyFont="1" applyBorder="1" applyAlignment="1">
      <alignment horizontal="center" vertical="center"/>
      <protection/>
    </xf>
    <xf numFmtId="0" fontId="35" fillId="0" borderId="44" xfId="0" applyFont="1" applyFill="1" applyBorder="1" applyAlignment="1">
      <alignment horizontal="center" vertical="center"/>
    </xf>
    <xf numFmtId="0" fontId="6" fillId="0" borderId="44" xfId="49" applyFont="1" applyBorder="1" applyAlignment="1">
      <alignment horizontal="center" vertical="center"/>
      <protection/>
    </xf>
    <xf numFmtId="0" fontId="7" fillId="0" borderId="50" xfId="49" applyFont="1" applyBorder="1" applyAlignment="1">
      <alignment horizontal="center" vertical="center"/>
      <protection/>
    </xf>
    <xf numFmtId="0" fontId="6" fillId="0" borderId="51" xfId="49" applyFont="1" applyBorder="1" applyAlignment="1">
      <alignment horizontal="center" vertical="center"/>
      <protection/>
    </xf>
    <xf numFmtId="0" fontId="33" fillId="0" borderId="52" xfId="0" applyFont="1" applyFill="1" applyBorder="1" applyAlignment="1">
      <alignment vertical="center"/>
    </xf>
    <xf numFmtId="0" fontId="35" fillId="0" borderId="52" xfId="0" applyFont="1" applyFill="1" applyBorder="1" applyAlignment="1">
      <alignment horizontal="center" vertical="center"/>
    </xf>
    <xf numFmtId="0" fontId="6" fillId="0" borderId="52" xfId="49" applyFont="1" applyBorder="1" applyAlignment="1">
      <alignment horizontal="center" vertical="center"/>
      <protection/>
    </xf>
    <xf numFmtId="0" fontId="7" fillId="0" borderId="53" xfId="49" applyFont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0" fontId="5" fillId="23" borderId="14" xfId="0" applyFont="1" applyFill="1" applyBorder="1" applyAlignment="1">
      <alignment vertical="center" shrinkToFit="1"/>
    </xf>
    <xf numFmtId="0" fontId="5" fillId="23" borderId="17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 shrinkToFit="1"/>
    </xf>
    <xf numFmtId="0" fontId="5" fillId="23" borderId="18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29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right" vertical="center" shrinkToFit="1"/>
    </xf>
    <xf numFmtId="0" fontId="5" fillId="23" borderId="15" xfId="0" applyFont="1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5" fillId="23" borderId="12" xfId="0" applyFont="1" applyFill="1" applyBorder="1" applyAlignment="1">
      <alignment horizontal="right" vertical="center" shrinkToFit="1"/>
    </xf>
    <xf numFmtId="0" fontId="5" fillId="23" borderId="13" xfId="0" applyFont="1" applyFill="1" applyBorder="1" applyAlignment="1">
      <alignment horizontal="right" vertical="center" shrinkToFit="1"/>
    </xf>
    <xf numFmtId="0" fontId="5" fillId="23" borderId="20" xfId="0" applyFont="1" applyFill="1" applyBorder="1" applyAlignment="1">
      <alignment horizontal="right" vertical="center" shrinkToFit="1"/>
    </xf>
    <xf numFmtId="0" fontId="0" fillId="23" borderId="15" xfId="0" applyFill="1" applyBorder="1" applyAlignment="1">
      <alignment horizontal="center" vertical="center"/>
    </xf>
    <xf numFmtId="0" fontId="5" fillId="23" borderId="24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right" vertical="center" shrinkToFit="1"/>
    </xf>
    <xf numFmtId="0" fontId="5" fillId="23" borderId="24" xfId="0" applyFont="1" applyFill="1" applyBorder="1" applyAlignment="1">
      <alignment horizontal="right" vertical="center" shrinkToFit="1"/>
    </xf>
    <xf numFmtId="0" fontId="8" fillId="23" borderId="21" xfId="0" applyFont="1" applyFill="1" applyBorder="1" applyAlignment="1">
      <alignment horizontal="left" vertical="center" shrinkToFit="1"/>
    </xf>
    <xf numFmtId="0" fontId="5" fillId="23" borderId="12" xfId="0" applyFont="1" applyFill="1" applyBorder="1" applyAlignment="1">
      <alignment horizontal="center" vertical="center" shrinkToFit="1"/>
    </xf>
    <xf numFmtId="0" fontId="5" fillId="23" borderId="23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right" vertical="center" shrinkToFit="1"/>
    </xf>
    <xf numFmtId="0" fontId="5" fillId="36" borderId="13" xfId="0" applyFont="1" applyFill="1" applyBorder="1" applyAlignment="1">
      <alignment horizontal="right" vertical="center" shrinkToFit="1"/>
    </xf>
    <xf numFmtId="0" fontId="5" fillId="36" borderId="20" xfId="0" applyFont="1" applyFill="1" applyBorder="1" applyAlignment="1">
      <alignment horizontal="right" vertical="center" shrinkToFit="1"/>
    </xf>
    <xf numFmtId="0" fontId="0" fillId="36" borderId="15" xfId="0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right" vertical="center" shrinkToFit="1"/>
    </xf>
    <xf numFmtId="0" fontId="5" fillId="36" borderId="24" xfId="0" applyFont="1" applyFill="1" applyBorder="1" applyAlignment="1">
      <alignment horizontal="right" vertical="center" shrinkToFit="1"/>
    </xf>
    <xf numFmtId="0" fontId="8" fillId="36" borderId="21" xfId="0" applyFont="1" applyFill="1" applyBorder="1" applyAlignment="1">
      <alignment horizontal="left" vertical="center" shrinkToFit="1"/>
    </xf>
    <xf numFmtId="0" fontId="5" fillId="36" borderId="14" xfId="0" applyFont="1" applyFill="1" applyBorder="1" applyAlignment="1">
      <alignment vertical="center" shrinkToFit="1"/>
    </xf>
    <xf numFmtId="0" fontId="5" fillId="36" borderId="17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right" vertical="center" shrinkToFit="1"/>
    </xf>
    <xf numFmtId="0" fontId="5" fillId="36" borderId="15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5" fillId="23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shrinkToFit="1"/>
    </xf>
    <xf numFmtId="0" fontId="5" fillId="36" borderId="24" xfId="0" applyFont="1" applyFill="1" applyBorder="1" applyAlignment="1">
      <alignment horizontal="center" vertical="center" shrinkToFit="1"/>
    </xf>
    <xf numFmtId="0" fontId="5" fillId="37" borderId="17" xfId="0" applyFont="1" applyFill="1" applyBorder="1" applyAlignment="1">
      <alignment horizontal="center" vertical="center" shrinkToFit="1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vertical="center" shrinkToFit="1"/>
    </xf>
    <xf numFmtId="0" fontId="5" fillId="37" borderId="17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right" vertical="center" shrinkToFit="1"/>
    </xf>
    <xf numFmtId="0" fontId="5" fillId="37" borderId="15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 shrinkToFit="1"/>
    </xf>
    <xf numFmtId="0" fontId="5" fillId="23" borderId="24" xfId="0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shrinkToFit="1"/>
    </xf>
    <xf numFmtId="0" fontId="5" fillId="38" borderId="12" xfId="0" applyFont="1" applyFill="1" applyBorder="1" applyAlignment="1">
      <alignment horizontal="center" vertical="center" shrinkToFit="1"/>
    </xf>
    <xf numFmtId="0" fontId="5" fillId="38" borderId="13" xfId="0" applyFont="1" applyFill="1" applyBorder="1" applyAlignment="1">
      <alignment horizontal="right" vertical="center" shrinkToFit="1"/>
    </xf>
    <xf numFmtId="0" fontId="5" fillId="38" borderId="20" xfId="0" applyFont="1" applyFill="1" applyBorder="1" applyAlignment="1">
      <alignment horizontal="right" vertical="center" shrinkToFit="1"/>
    </xf>
    <xf numFmtId="0" fontId="0" fillId="38" borderId="15" xfId="0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 shrinkToFit="1"/>
    </xf>
    <xf numFmtId="0" fontId="5" fillId="38" borderId="24" xfId="0" applyFont="1" applyFill="1" applyBorder="1" applyAlignment="1">
      <alignment horizontal="right" vertical="center" shrinkToFit="1"/>
    </xf>
    <xf numFmtId="0" fontId="8" fillId="38" borderId="21" xfId="0" applyFont="1" applyFill="1" applyBorder="1" applyAlignment="1">
      <alignment horizontal="left" vertical="center" shrinkToFit="1"/>
    </xf>
    <xf numFmtId="0" fontId="5" fillId="38" borderId="14" xfId="0" applyFont="1" applyFill="1" applyBorder="1" applyAlignment="1">
      <alignment vertical="center" shrinkToFit="1"/>
    </xf>
    <xf numFmtId="0" fontId="5" fillId="38" borderId="17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right" vertical="center" shrinkToFit="1"/>
    </xf>
    <xf numFmtId="0" fontId="5" fillId="38" borderId="15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 shrinkToFit="1"/>
    </xf>
    <xf numFmtId="0" fontId="5" fillId="39" borderId="12" xfId="0" applyFont="1" applyFill="1" applyBorder="1" applyAlignment="1">
      <alignment horizontal="center" vertical="center" shrinkToFit="1"/>
    </xf>
    <xf numFmtId="0" fontId="5" fillId="39" borderId="13" xfId="0" applyFont="1" applyFill="1" applyBorder="1" applyAlignment="1">
      <alignment horizontal="center" vertical="center" shrinkToFit="1"/>
    </xf>
    <xf numFmtId="0" fontId="5" fillId="39" borderId="20" xfId="0" applyFont="1" applyFill="1" applyBorder="1" applyAlignment="1">
      <alignment horizontal="right" vertical="center" shrinkToFit="1"/>
    </xf>
    <xf numFmtId="0" fontId="0" fillId="39" borderId="15" xfId="0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 shrinkToFit="1"/>
    </xf>
    <xf numFmtId="0" fontId="5" fillId="39" borderId="24" xfId="0" applyFont="1" applyFill="1" applyBorder="1" applyAlignment="1">
      <alignment horizontal="center" vertical="center" shrinkToFit="1"/>
    </xf>
    <xf numFmtId="0" fontId="8" fillId="39" borderId="21" xfId="0" applyFont="1" applyFill="1" applyBorder="1" applyAlignment="1">
      <alignment horizontal="left" vertical="center" shrinkToFit="1"/>
    </xf>
    <xf numFmtId="0" fontId="5" fillId="39" borderId="14" xfId="0" applyFont="1" applyFill="1" applyBorder="1" applyAlignment="1">
      <alignment vertical="center" shrinkToFit="1"/>
    </xf>
    <xf numFmtId="0" fontId="5" fillId="39" borderId="17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right" vertical="center" shrinkToFit="1"/>
    </xf>
    <xf numFmtId="0" fontId="5" fillId="39" borderId="15" xfId="0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14" fontId="11" fillId="0" borderId="0" xfId="0" applyNumberFormat="1" applyFont="1" applyAlignment="1">
      <alignment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 [0]_NBC-Form-Abnahme-G" xfId="35"/>
    <cellStyle name="Dezimal_NBC-Form-Abnahme-G" xfId="36"/>
    <cellStyle name="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al_formulare cka." xfId="47"/>
    <cellStyle name="normálne_Majstrovstvá kraja 2006" xfId="48"/>
    <cellStyle name="normálne_Majstrovstvá Slovenska - Juniorky 2006" xfId="49"/>
    <cellStyle name="normální_formuláre SKoZ" xfId="50"/>
    <cellStyle name="Percent" xfId="51"/>
    <cellStyle name="Followed Hyperlink" xfId="52"/>
    <cellStyle name="Poznámka" xfId="53"/>
    <cellStyle name="Prepojená bunka" xfId="54"/>
    <cellStyle name="Spolu" xfId="55"/>
    <cellStyle name="Standard_10 Spieltag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Währung [0]_NBC-Form-Abnahme-G" xfId="63"/>
    <cellStyle name="Währung_NBC-Form-Abnahme-G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600075</xdr:colOff>
      <xdr:row>2</xdr:row>
      <xdr:rowOff>9525</xdr:rowOff>
    </xdr:to>
    <xdr:pic>
      <xdr:nvPicPr>
        <xdr:cNvPr id="1" name="Picture 3" descr="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600075</xdr:colOff>
      <xdr:row>2</xdr:row>
      <xdr:rowOff>9525</xdr:rowOff>
    </xdr:to>
    <xdr:pic>
      <xdr:nvPicPr>
        <xdr:cNvPr id="2" name="Picture 3" descr="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600075</xdr:colOff>
      <xdr:row>2</xdr:row>
      <xdr:rowOff>9525</xdr:rowOff>
    </xdr:to>
    <xdr:pic>
      <xdr:nvPicPr>
        <xdr:cNvPr id="1" name="Picture 3" descr="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4</xdr:col>
      <xdr:colOff>38100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6104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38100</xdr:colOff>
      <xdr:row>53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6494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2</xdr:col>
      <xdr:colOff>276225</xdr:colOff>
      <xdr:row>0</xdr:row>
      <xdr:rowOff>466725</xdr:rowOff>
    </xdr:to>
    <xdr:pic>
      <xdr:nvPicPr>
        <xdr:cNvPr id="3" name="Picture 13" descr="K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</xdr:row>
      <xdr:rowOff>9525</xdr:rowOff>
    </xdr:from>
    <xdr:to>
      <xdr:col>2</xdr:col>
      <xdr:colOff>257175</xdr:colOff>
      <xdr:row>27</xdr:row>
      <xdr:rowOff>466725</xdr:rowOff>
    </xdr:to>
    <xdr:pic>
      <xdr:nvPicPr>
        <xdr:cNvPr id="4" name="Picture 14" descr="K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70961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52</xdr:row>
      <xdr:rowOff>38100</xdr:rowOff>
    </xdr:from>
    <xdr:to>
      <xdr:col>2</xdr:col>
      <xdr:colOff>209550</xdr:colOff>
      <xdr:row>52</xdr:row>
      <xdr:rowOff>495300</xdr:rowOff>
    </xdr:to>
    <xdr:pic>
      <xdr:nvPicPr>
        <xdr:cNvPr id="5" name="Picture 15" descr="K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41636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133350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38100</xdr:colOff>
      <xdr:row>28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238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38100</xdr:colOff>
      <xdr:row>53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4580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9525</xdr:rowOff>
    </xdr:from>
    <xdr:to>
      <xdr:col>2</xdr:col>
      <xdr:colOff>276225</xdr:colOff>
      <xdr:row>27</xdr:row>
      <xdr:rowOff>466725</xdr:rowOff>
    </xdr:to>
    <xdr:pic>
      <xdr:nvPicPr>
        <xdr:cNvPr id="4" name="Picture 9" descr="K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52</xdr:row>
      <xdr:rowOff>28575</xdr:rowOff>
    </xdr:from>
    <xdr:to>
      <xdr:col>2</xdr:col>
      <xdr:colOff>219075</xdr:colOff>
      <xdr:row>52</xdr:row>
      <xdr:rowOff>485775</xdr:rowOff>
    </xdr:to>
    <xdr:pic>
      <xdr:nvPicPr>
        <xdr:cNvPr id="5" name="Picture 10" descr="K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6962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-2006\M%20SR%202006\zapisy%20od%20Vollmera\sk&#250;&#353;obn&#233;%20KK%20Pobedim\jednotlivci%20Mode%2025%20bez%20bodov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-2006\M%20SR%202006\jednotlivci%20Mode%2025%20bez%20bodov%20MK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-2006\M%20SR%202006\WINDOWS\Temporary%20Internet%20Files\Content.IE5\IX56FUH8\zapisy%20od%20Vollmera\sk&#250;&#353;obn&#233;%20KK%20Pobedim\jednotlivci%20Mode%2025%20bez%20bodov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-2006\M%20SR%202006\WINDOWS\Temporary%20Internet%20Files\Content.IE5\IX56FUH8\jednotlivci%20Mode%2025%20bez%20bodov%20MK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4">
          <cell r="A4" t="str">
            <v>Peter Lednický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1">
          <cell r="E1">
            <v>2</v>
          </cell>
          <cell r="F1">
            <v>5</v>
          </cell>
          <cell r="J1" t="str">
            <v>27.12.2005,  19.04 Uhr</v>
          </cell>
        </row>
        <row r="3">
          <cell r="A3" t="str">
            <v>KK Pobedim</v>
          </cell>
        </row>
        <row r="4">
          <cell r="A4" t="str">
            <v>Peter Lednický</v>
          </cell>
        </row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4">
          <cell r="A4" t="str">
            <v>Peter Lednický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5" sqref="B5:G26"/>
    </sheetView>
  </sheetViews>
  <sheetFormatPr defaultColWidth="9.140625" defaultRowHeight="12.75"/>
  <cols>
    <col min="1" max="1" width="5.421875" style="176" customWidth="1"/>
    <col min="2" max="2" width="27.00390625" style="1" customWidth="1"/>
    <col min="3" max="3" width="28.421875" style="3" customWidth="1"/>
    <col min="4" max="5" width="9.28125" style="4" customWidth="1"/>
    <col min="6" max="6" width="6.421875" style="4" customWidth="1"/>
    <col min="7" max="7" width="13.57421875" style="4" customWidth="1"/>
    <col min="8" max="16384" width="9.140625" style="1" customWidth="1"/>
  </cols>
  <sheetData>
    <row r="1" spans="1:7" s="2" customFormat="1" ht="37.5" customHeight="1">
      <c r="A1" s="112"/>
      <c r="B1" s="113" t="s">
        <v>50</v>
      </c>
      <c r="C1" s="114"/>
      <c r="D1" s="114"/>
      <c r="E1" s="114"/>
      <c r="F1" s="114"/>
      <c r="G1" s="114"/>
    </row>
    <row r="2" spans="1:7" s="2" customFormat="1" ht="37.5" customHeight="1">
      <c r="A2" s="113" t="s">
        <v>71</v>
      </c>
      <c r="B2" s="114" t="s">
        <v>27</v>
      </c>
      <c r="C2" s="114"/>
      <c r="D2" s="114"/>
      <c r="E2" s="114"/>
      <c r="F2" s="114"/>
      <c r="G2" s="114"/>
    </row>
    <row r="3" ht="7.5" customHeight="1" thickBot="1"/>
    <row r="4" spans="1:7" s="5" customFormat="1" ht="28.5" customHeight="1" thickBot="1">
      <c r="A4" s="187" t="s">
        <v>1</v>
      </c>
      <c r="B4" s="188" t="s">
        <v>84</v>
      </c>
      <c r="C4" s="189" t="s">
        <v>2</v>
      </c>
      <c r="D4" s="190" t="s">
        <v>3</v>
      </c>
      <c r="E4" s="190" t="s">
        <v>4</v>
      </c>
      <c r="F4" s="190" t="s">
        <v>5</v>
      </c>
      <c r="G4" s="191" t="s">
        <v>6</v>
      </c>
    </row>
    <row r="5" spans="1:7" s="10" customFormat="1" ht="29.25" customHeight="1">
      <c r="A5" s="178" t="s">
        <v>28</v>
      </c>
      <c r="B5" s="174" t="s">
        <v>51</v>
      </c>
      <c r="C5" s="174" t="s">
        <v>7</v>
      </c>
      <c r="D5" s="192">
        <v>246</v>
      </c>
      <c r="E5" s="192">
        <v>137</v>
      </c>
      <c r="F5" s="192">
        <v>5</v>
      </c>
      <c r="G5" s="175">
        <f>D5+E5</f>
        <v>383</v>
      </c>
    </row>
    <row r="6" spans="1:7" ht="29.25" customHeight="1">
      <c r="A6" s="179" t="s">
        <v>29</v>
      </c>
      <c r="B6" s="162" t="s">
        <v>62</v>
      </c>
      <c r="C6" s="162" t="s">
        <v>61</v>
      </c>
      <c r="D6" s="165">
        <v>233</v>
      </c>
      <c r="E6" s="165">
        <v>140</v>
      </c>
      <c r="F6" s="165">
        <v>5</v>
      </c>
      <c r="G6" s="166">
        <f>D6+E6</f>
        <v>373</v>
      </c>
    </row>
    <row r="7" spans="1:7" s="14" customFormat="1" ht="29.25" customHeight="1">
      <c r="A7" s="179" t="s">
        <v>30</v>
      </c>
      <c r="B7" s="162" t="s">
        <v>79</v>
      </c>
      <c r="C7" s="162" t="s">
        <v>7</v>
      </c>
      <c r="D7" s="165">
        <v>239</v>
      </c>
      <c r="E7" s="165">
        <v>128</v>
      </c>
      <c r="F7" s="165">
        <v>5</v>
      </c>
      <c r="G7" s="166">
        <f>D7+E7</f>
        <v>367</v>
      </c>
    </row>
    <row r="8" spans="1:7" s="10" customFormat="1" ht="29.25" customHeight="1">
      <c r="A8" s="179" t="s">
        <v>31</v>
      </c>
      <c r="B8" s="162" t="s">
        <v>66</v>
      </c>
      <c r="C8" s="162" t="s">
        <v>65</v>
      </c>
      <c r="D8" s="164">
        <v>235</v>
      </c>
      <c r="E8" s="164">
        <v>111</v>
      </c>
      <c r="F8" s="164">
        <v>8</v>
      </c>
      <c r="G8" s="166">
        <f>D8+E8</f>
        <v>346</v>
      </c>
    </row>
    <row r="9" spans="1:7" s="14" customFormat="1" ht="29.25" customHeight="1">
      <c r="A9" s="179" t="s">
        <v>32</v>
      </c>
      <c r="B9" s="162" t="s">
        <v>72</v>
      </c>
      <c r="C9" s="162" t="s">
        <v>61</v>
      </c>
      <c r="D9" s="164">
        <v>226</v>
      </c>
      <c r="E9" s="164">
        <v>113</v>
      </c>
      <c r="F9" s="164">
        <v>6</v>
      </c>
      <c r="G9" s="166">
        <f>D9+E9</f>
        <v>339</v>
      </c>
    </row>
    <row r="10" spans="1:7" ht="29.25" customHeight="1">
      <c r="A10" s="179" t="s">
        <v>33</v>
      </c>
      <c r="B10" s="162" t="s">
        <v>73</v>
      </c>
      <c r="C10" s="162" t="s">
        <v>0</v>
      </c>
      <c r="D10" s="164">
        <v>231</v>
      </c>
      <c r="E10" s="164">
        <v>93</v>
      </c>
      <c r="F10" s="164">
        <v>11</v>
      </c>
      <c r="G10" s="166">
        <f>D10+E10</f>
        <v>324</v>
      </c>
    </row>
    <row r="11" spans="1:7" s="10" customFormat="1" ht="29.25" customHeight="1">
      <c r="A11" s="179" t="s">
        <v>34</v>
      </c>
      <c r="B11" s="162" t="s">
        <v>59</v>
      </c>
      <c r="C11" s="162" t="s">
        <v>0</v>
      </c>
      <c r="D11" s="164">
        <v>236</v>
      </c>
      <c r="E11" s="164">
        <v>83</v>
      </c>
      <c r="F11" s="164">
        <v>11</v>
      </c>
      <c r="G11" s="166">
        <f>D11+E11</f>
        <v>319</v>
      </c>
    </row>
    <row r="12" spans="1:7" s="10" customFormat="1" ht="29.25" customHeight="1">
      <c r="A12" s="179" t="s">
        <v>35</v>
      </c>
      <c r="B12" s="162" t="s">
        <v>74</v>
      </c>
      <c r="C12" s="162" t="s">
        <v>0</v>
      </c>
      <c r="D12" s="164">
        <v>224</v>
      </c>
      <c r="E12" s="164">
        <v>93</v>
      </c>
      <c r="F12" s="164">
        <v>7</v>
      </c>
      <c r="G12" s="166">
        <f>D12+E12</f>
        <v>317</v>
      </c>
    </row>
    <row r="13" spans="1:7" s="14" customFormat="1" ht="29.25" customHeight="1">
      <c r="A13" s="179" t="s">
        <v>36</v>
      </c>
      <c r="B13" s="162" t="s">
        <v>58</v>
      </c>
      <c r="C13" s="162" t="s">
        <v>0</v>
      </c>
      <c r="D13" s="165">
        <v>229</v>
      </c>
      <c r="E13" s="165">
        <v>88</v>
      </c>
      <c r="F13" s="165">
        <v>10</v>
      </c>
      <c r="G13" s="166">
        <f>D13+E13</f>
        <v>317</v>
      </c>
    </row>
    <row r="14" spans="1:7" s="10" customFormat="1" ht="29.25" customHeight="1">
      <c r="A14" s="179" t="s">
        <v>37</v>
      </c>
      <c r="B14" s="162" t="s">
        <v>52</v>
      </c>
      <c r="C14" s="162" t="s">
        <v>7</v>
      </c>
      <c r="D14" s="164">
        <v>221</v>
      </c>
      <c r="E14" s="164">
        <v>81</v>
      </c>
      <c r="F14" s="164">
        <v>12</v>
      </c>
      <c r="G14" s="166">
        <f>D14+E14</f>
        <v>302</v>
      </c>
    </row>
    <row r="15" spans="1:7" ht="29.25" customHeight="1">
      <c r="A15" s="179" t="s">
        <v>38</v>
      </c>
      <c r="B15" s="162" t="s">
        <v>83</v>
      </c>
      <c r="C15" s="162" t="s">
        <v>7</v>
      </c>
      <c r="D15" s="164">
        <v>206</v>
      </c>
      <c r="E15" s="164">
        <v>95</v>
      </c>
      <c r="F15" s="164">
        <v>13</v>
      </c>
      <c r="G15" s="166">
        <f>D15+E15</f>
        <v>301</v>
      </c>
    </row>
    <row r="16" spans="1:7" s="10" customFormat="1" ht="29.25" customHeight="1">
      <c r="A16" s="179" t="s">
        <v>39</v>
      </c>
      <c r="B16" s="162" t="s">
        <v>63</v>
      </c>
      <c r="C16" s="162" t="s">
        <v>0</v>
      </c>
      <c r="D16" s="164">
        <v>220</v>
      </c>
      <c r="E16" s="164">
        <v>81</v>
      </c>
      <c r="F16" s="164">
        <v>13</v>
      </c>
      <c r="G16" s="166">
        <f>D16+E16</f>
        <v>301</v>
      </c>
    </row>
    <row r="17" spans="1:7" ht="29.25" customHeight="1">
      <c r="A17" s="179" t="s">
        <v>40</v>
      </c>
      <c r="B17" s="162" t="s">
        <v>64</v>
      </c>
      <c r="C17" s="162" t="s">
        <v>65</v>
      </c>
      <c r="D17" s="164">
        <v>216</v>
      </c>
      <c r="E17" s="164">
        <v>78</v>
      </c>
      <c r="F17" s="164">
        <v>13</v>
      </c>
      <c r="G17" s="166">
        <f>D17+E17</f>
        <v>294</v>
      </c>
    </row>
    <row r="18" spans="1:7" ht="29.25" customHeight="1">
      <c r="A18" s="179" t="s">
        <v>41</v>
      </c>
      <c r="B18" s="162" t="s">
        <v>75</v>
      </c>
      <c r="C18" s="162" t="s">
        <v>0</v>
      </c>
      <c r="D18" s="164">
        <v>193</v>
      </c>
      <c r="E18" s="164">
        <v>76</v>
      </c>
      <c r="F18" s="164">
        <v>15</v>
      </c>
      <c r="G18" s="166">
        <f>D18+E18</f>
        <v>269</v>
      </c>
    </row>
    <row r="19" spans="1:7" ht="29.25" customHeight="1">
      <c r="A19" s="179" t="s">
        <v>42</v>
      </c>
      <c r="B19" s="162" t="s">
        <v>80</v>
      </c>
      <c r="C19" s="162" t="s">
        <v>7</v>
      </c>
      <c r="D19" s="164">
        <v>189</v>
      </c>
      <c r="E19" s="164">
        <v>59</v>
      </c>
      <c r="F19" s="164">
        <v>19</v>
      </c>
      <c r="G19" s="166">
        <f>D19+E19</f>
        <v>248</v>
      </c>
    </row>
    <row r="20" spans="1:7" ht="29.25" customHeight="1" thickBot="1">
      <c r="A20" s="199" t="s">
        <v>43</v>
      </c>
      <c r="B20" s="200" t="s">
        <v>76</v>
      </c>
      <c r="C20" s="200" t="s">
        <v>0</v>
      </c>
      <c r="D20" s="204">
        <v>169</v>
      </c>
      <c r="E20" s="204">
        <v>74</v>
      </c>
      <c r="F20" s="204">
        <v>23</v>
      </c>
      <c r="G20" s="203">
        <f>D20+E20</f>
        <v>243</v>
      </c>
    </row>
    <row r="21" spans="1:7" s="10" customFormat="1" ht="29.25" customHeight="1" thickTop="1">
      <c r="A21" s="195" t="s">
        <v>44</v>
      </c>
      <c r="B21" s="161" t="s">
        <v>81</v>
      </c>
      <c r="C21" s="161" t="s">
        <v>7</v>
      </c>
      <c r="D21" s="197">
        <v>185</v>
      </c>
      <c r="E21" s="197">
        <v>44</v>
      </c>
      <c r="F21" s="197">
        <v>24</v>
      </c>
      <c r="G21" s="198">
        <f>D21+E21</f>
        <v>229</v>
      </c>
    </row>
    <row r="22" spans="1:7" ht="29.25" customHeight="1">
      <c r="A22" s="179" t="s">
        <v>45</v>
      </c>
      <c r="B22" s="162" t="s">
        <v>77</v>
      </c>
      <c r="C22" s="162" t="s">
        <v>0</v>
      </c>
      <c r="D22" s="165">
        <v>179</v>
      </c>
      <c r="E22" s="165">
        <v>47</v>
      </c>
      <c r="F22" s="165">
        <v>28</v>
      </c>
      <c r="G22" s="166">
        <f>D22+E22</f>
        <v>226</v>
      </c>
    </row>
    <row r="23" spans="1:7" s="10" customFormat="1" ht="29.25" customHeight="1">
      <c r="A23" s="179" t="s">
        <v>46</v>
      </c>
      <c r="B23" s="162" t="s">
        <v>56</v>
      </c>
      <c r="C23" s="162" t="s">
        <v>0</v>
      </c>
      <c r="D23" s="164">
        <v>161</v>
      </c>
      <c r="E23" s="164">
        <v>58</v>
      </c>
      <c r="F23" s="164">
        <v>23</v>
      </c>
      <c r="G23" s="166">
        <f>D23+E23</f>
        <v>219</v>
      </c>
    </row>
    <row r="24" spans="1:7" s="10" customFormat="1" ht="29.25" customHeight="1">
      <c r="A24" s="179" t="s">
        <v>47</v>
      </c>
      <c r="B24" s="162" t="s">
        <v>82</v>
      </c>
      <c r="C24" s="162" t="s">
        <v>7</v>
      </c>
      <c r="D24" s="165">
        <v>127</v>
      </c>
      <c r="E24" s="165">
        <v>63</v>
      </c>
      <c r="F24" s="165">
        <v>30</v>
      </c>
      <c r="G24" s="166">
        <f>D24+E24</f>
        <v>190</v>
      </c>
    </row>
    <row r="25" spans="1:7" s="10" customFormat="1" ht="29.25" customHeight="1">
      <c r="A25" s="179" t="s">
        <v>48</v>
      </c>
      <c r="B25" s="162" t="s">
        <v>96</v>
      </c>
      <c r="C25" s="162" t="s">
        <v>0</v>
      </c>
      <c r="D25" s="165">
        <v>120</v>
      </c>
      <c r="E25" s="165">
        <v>63</v>
      </c>
      <c r="F25" s="165">
        <v>25</v>
      </c>
      <c r="G25" s="166">
        <f>D25+E25</f>
        <v>183</v>
      </c>
    </row>
    <row r="26" spans="1:7" ht="27" thickBot="1">
      <c r="A26" s="186" t="s">
        <v>49</v>
      </c>
      <c r="B26" s="167" t="s">
        <v>78</v>
      </c>
      <c r="C26" s="167" t="s">
        <v>0</v>
      </c>
      <c r="D26" s="168">
        <v>103</v>
      </c>
      <c r="E26" s="168">
        <v>50</v>
      </c>
      <c r="F26" s="168">
        <v>43</v>
      </c>
      <c r="G26" s="169">
        <f>D26+E26</f>
        <v>153</v>
      </c>
    </row>
  </sheetData>
  <sheetProtection/>
  <mergeCells count="2">
    <mergeCell ref="A2:G2"/>
    <mergeCell ref="B1:G1"/>
  </mergeCells>
  <printOptions horizontalCentered="1"/>
  <pageMargins left="0" right="0" top="0.3937007874015748" bottom="0.5905511811023623" header="0.3937007874015748" footer="0.5118110236220472"/>
  <pageSetup horizontalDpi="300" verticalDpi="300" orientation="portrait" paperSize="9" scale="90" r:id="rId2"/>
  <headerFooter alignWithMargins="0">
    <oddFooter>&amp;C&amp;12&amp;D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421875" style="176" customWidth="1"/>
    <col min="2" max="2" width="27.00390625" style="1" customWidth="1"/>
    <col min="3" max="3" width="28.421875" style="3" customWidth="1"/>
    <col min="4" max="5" width="9.28125" style="4" customWidth="1"/>
    <col min="6" max="6" width="6.421875" style="4" customWidth="1"/>
    <col min="7" max="7" width="13.57421875" style="4" customWidth="1"/>
    <col min="8" max="16384" width="9.140625" style="1" customWidth="1"/>
  </cols>
  <sheetData>
    <row r="1" spans="1:7" s="2" customFormat="1" ht="37.5" customHeight="1">
      <c r="A1" s="112"/>
      <c r="B1" s="113" t="s">
        <v>97</v>
      </c>
      <c r="C1" s="114"/>
      <c r="D1" s="114"/>
      <c r="E1" s="114"/>
      <c r="F1" s="114"/>
      <c r="G1" s="114"/>
    </row>
    <row r="2" spans="1:7" s="2" customFormat="1" ht="37.5" customHeight="1">
      <c r="A2" s="113" t="s">
        <v>71</v>
      </c>
      <c r="B2" s="114" t="s">
        <v>27</v>
      </c>
      <c r="C2" s="114"/>
      <c r="D2" s="114"/>
      <c r="E2" s="114"/>
      <c r="F2" s="114"/>
      <c r="G2" s="114"/>
    </row>
    <row r="3" ht="7.5" customHeight="1" thickBot="1"/>
    <row r="4" spans="1:7" s="5" customFormat="1" ht="28.5" customHeight="1">
      <c r="A4" s="177" t="s">
        <v>1</v>
      </c>
      <c r="B4" s="170" t="s">
        <v>84</v>
      </c>
      <c r="C4" s="171" t="s">
        <v>2</v>
      </c>
      <c r="D4" s="172" t="s">
        <v>3</v>
      </c>
      <c r="E4" s="172" t="s">
        <v>4</v>
      </c>
      <c r="F4" s="172" t="s">
        <v>5</v>
      </c>
      <c r="G4" s="173" t="s">
        <v>6</v>
      </c>
    </row>
    <row r="5" spans="1:7" s="10" customFormat="1" ht="33.75" customHeight="1">
      <c r="A5" s="179" t="s">
        <v>28</v>
      </c>
      <c r="B5" s="161" t="s">
        <v>60</v>
      </c>
      <c r="C5" s="161" t="s">
        <v>61</v>
      </c>
      <c r="D5" s="185">
        <v>257</v>
      </c>
      <c r="E5" s="164">
        <v>129</v>
      </c>
      <c r="F5" s="164">
        <v>3</v>
      </c>
      <c r="G5" s="166">
        <f>D5+E5</f>
        <v>386</v>
      </c>
    </row>
    <row r="6" spans="1:7" ht="37.5" customHeight="1">
      <c r="A6" s="179" t="s">
        <v>29</v>
      </c>
      <c r="B6" s="162" t="s">
        <v>55</v>
      </c>
      <c r="C6" s="161" t="s">
        <v>7</v>
      </c>
      <c r="D6" s="185">
        <v>234</v>
      </c>
      <c r="E6" s="164">
        <v>119</v>
      </c>
      <c r="F6" s="164">
        <v>6</v>
      </c>
      <c r="G6" s="166">
        <f>D6+E6</f>
        <v>353</v>
      </c>
    </row>
    <row r="7" spans="1:7" s="14" customFormat="1" ht="33.75" customHeight="1">
      <c r="A7" s="179" t="s">
        <v>30</v>
      </c>
      <c r="B7" s="162" t="s">
        <v>57</v>
      </c>
      <c r="C7" s="161" t="s">
        <v>0</v>
      </c>
      <c r="D7" s="185">
        <v>241</v>
      </c>
      <c r="E7" s="164">
        <v>95</v>
      </c>
      <c r="F7" s="164">
        <v>5</v>
      </c>
      <c r="G7" s="166">
        <f>D7+E7</f>
        <v>336</v>
      </c>
    </row>
    <row r="8" spans="1:7" s="10" customFormat="1" ht="33.75" customHeight="1">
      <c r="A8" s="179" t="s">
        <v>31</v>
      </c>
      <c r="B8" s="162" t="s">
        <v>93</v>
      </c>
      <c r="C8" s="162" t="s">
        <v>7</v>
      </c>
      <c r="D8" s="185">
        <v>212</v>
      </c>
      <c r="E8" s="164">
        <v>102</v>
      </c>
      <c r="F8" s="164">
        <v>7</v>
      </c>
      <c r="G8" s="166">
        <f>D8+E8</f>
        <v>314</v>
      </c>
    </row>
    <row r="9" spans="1:7" s="14" customFormat="1" ht="33.75" customHeight="1">
      <c r="A9" s="179" t="s">
        <v>32</v>
      </c>
      <c r="B9" s="162" t="s">
        <v>86</v>
      </c>
      <c r="C9" s="162" t="s">
        <v>61</v>
      </c>
      <c r="D9" s="185">
        <v>228</v>
      </c>
      <c r="E9" s="164">
        <v>86</v>
      </c>
      <c r="F9" s="164">
        <v>11</v>
      </c>
      <c r="G9" s="166">
        <f>D9+E9</f>
        <v>314</v>
      </c>
    </row>
    <row r="10" spans="1:7" ht="33.75" customHeight="1">
      <c r="A10" s="179" t="s">
        <v>33</v>
      </c>
      <c r="B10" s="162" t="s">
        <v>91</v>
      </c>
      <c r="C10" s="162" t="s">
        <v>65</v>
      </c>
      <c r="D10" s="185">
        <v>208</v>
      </c>
      <c r="E10" s="164">
        <v>97</v>
      </c>
      <c r="F10" s="164">
        <v>11</v>
      </c>
      <c r="G10" s="166">
        <f>D10+E10</f>
        <v>305</v>
      </c>
    </row>
    <row r="11" spans="1:7" s="10" customFormat="1" ht="33.75" customHeight="1">
      <c r="A11" s="179" t="s">
        <v>34</v>
      </c>
      <c r="B11" s="162" t="s">
        <v>54</v>
      </c>
      <c r="C11" s="162" t="s">
        <v>7</v>
      </c>
      <c r="D11" s="185">
        <v>214</v>
      </c>
      <c r="E11" s="164">
        <v>87</v>
      </c>
      <c r="F11" s="164">
        <v>9</v>
      </c>
      <c r="G11" s="166">
        <f>D11+E11</f>
        <v>301</v>
      </c>
    </row>
    <row r="12" spans="1:7" s="10" customFormat="1" ht="33.75" customHeight="1" thickBot="1">
      <c r="A12" s="199" t="s">
        <v>35</v>
      </c>
      <c r="B12" s="200" t="s">
        <v>92</v>
      </c>
      <c r="C12" s="200" t="s">
        <v>7</v>
      </c>
      <c r="D12" s="201">
        <v>213</v>
      </c>
      <c r="E12" s="202">
        <v>80</v>
      </c>
      <c r="F12" s="202">
        <v>10</v>
      </c>
      <c r="G12" s="203">
        <f>D12+E12</f>
        <v>293</v>
      </c>
    </row>
    <row r="13" spans="1:7" s="14" customFormat="1" ht="33.75" customHeight="1" thickTop="1">
      <c r="A13" s="195" t="s">
        <v>36</v>
      </c>
      <c r="B13" s="161" t="s">
        <v>87</v>
      </c>
      <c r="C13" s="161" t="s">
        <v>0</v>
      </c>
      <c r="D13" s="196">
        <v>213</v>
      </c>
      <c r="E13" s="197">
        <v>76</v>
      </c>
      <c r="F13" s="197">
        <v>16</v>
      </c>
      <c r="G13" s="198">
        <f>D13+E13</f>
        <v>289</v>
      </c>
    </row>
    <row r="14" spans="1:7" s="14" customFormat="1" ht="33.75" customHeight="1">
      <c r="A14" s="179" t="s">
        <v>37</v>
      </c>
      <c r="B14" s="162" t="s">
        <v>88</v>
      </c>
      <c r="C14" s="162" t="s">
        <v>0</v>
      </c>
      <c r="D14" s="185">
        <v>195</v>
      </c>
      <c r="E14" s="164">
        <v>80</v>
      </c>
      <c r="F14" s="164">
        <v>13</v>
      </c>
      <c r="G14" s="166">
        <f>D14+E14</f>
        <v>275</v>
      </c>
    </row>
    <row r="15" spans="1:7" s="14" customFormat="1" ht="33.75" customHeight="1">
      <c r="A15" s="179" t="s">
        <v>38</v>
      </c>
      <c r="B15" s="162" t="s">
        <v>53</v>
      </c>
      <c r="C15" s="162" t="s">
        <v>7</v>
      </c>
      <c r="D15" s="185">
        <v>210</v>
      </c>
      <c r="E15" s="164">
        <v>59</v>
      </c>
      <c r="F15" s="164">
        <v>17</v>
      </c>
      <c r="G15" s="166">
        <f>D15+E15</f>
        <v>269</v>
      </c>
    </row>
    <row r="16" spans="1:7" s="14" customFormat="1" ht="33.75" customHeight="1">
      <c r="A16" s="179" t="s">
        <v>39</v>
      </c>
      <c r="B16" s="162" t="s">
        <v>89</v>
      </c>
      <c r="C16" s="162" t="s">
        <v>0</v>
      </c>
      <c r="D16" s="185">
        <v>205</v>
      </c>
      <c r="E16" s="164">
        <v>48</v>
      </c>
      <c r="F16" s="164">
        <v>21</v>
      </c>
      <c r="G16" s="166">
        <f>D16+E16</f>
        <v>253</v>
      </c>
    </row>
    <row r="17" spans="1:7" s="14" customFormat="1" ht="33.75" customHeight="1">
      <c r="A17" s="179" t="s">
        <v>40</v>
      </c>
      <c r="B17" s="162" t="s">
        <v>90</v>
      </c>
      <c r="C17" s="162" t="s">
        <v>0</v>
      </c>
      <c r="D17" s="185">
        <v>173</v>
      </c>
      <c r="E17" s="165">
        <v>63</v>
      </c>
      <c r="F17" s="165">
        <v>23</v>
      </c>
      <c r="G17" s="166">
        <f>D17+E17</f>
        <v>236</v>
      </c>
    </row>
    <row r="18" spans="1:7" s="14" customFormat="1" ht="33.75" customHeight="1">
      <c r="A18" s="179" t="s">
        <v>41</v>
      </c>
      <c r="B18" s="162" t="s">
        <v>95</v>
      </c>
      <c r="C18" s="162" t="s">
        <v>7</v>
      </c>
      <c r="D18" s="185">
        <v>145</v>
      </c>
      <c r="E18" s="164">
        <v>75</v>
      </c>
      <c r="F18" s="164">
        <v>18</v>
      </c>
      <c r="G18" s="166">
        <f>D18+E18</f>
        <v>220</v>
      </c>
    </row>
    <row r="19" spans="1:7" s="14" customFormat="1" ht="33.75" customHeight="1">
      <c r="A19" s="179" t="s">
        <v>42</v>
      </c>
      <c r="B19" s="162" t="s">
        <v>94</v>
      </c>
      <c r="C19" s="162" t="s">
        <v>7</v>
      </c>
      <c r="D19" s="185">
        <v>157</v>
      </c>
      <c r="E19" s="164">
        <v>62</v>
      </c>
      <c r="F19" s="164">
        <v>21</v>
      </c>
      <c r="G19" s="166">
        <f>D19+E19</f>
        <v>219</v>
      </c>
    </row>
    <row r="20" spans="1:7" s="14" customFormat="1" ht="33.75" customHeight="1" thickBot="1">
      <c r="A20" s="180" t="s">
        <v>43</v>
      </c>
      <c r="B20" s="167" t="s">
        <v>85</v>
      </c>
      <c r="C20" s="167" t="s">
        <v>61</v>
      </c>
      <c r="D20" s="193">
        <v>120</v>
      </c>
      <c r="E20" s="194">
        <v>17</v>
      </c>
      <c r="F20" s="194">
        <v>3</v>
      </c>
      <c r="G20" s="169">
        <f>D20+E20</f>
        <v>137</v>
      </c>
    </row>
    <row r="21" spans="1:7" ht="33.75" customHeight="1" hidden="1" thickBot="1">
      <c r="A21" s="181">
        <v>11</v>
      </c>
      <c r="B21" s="161" t="s">
        <v>95</v>
      </c>
      <c r="C21" s="161" t="s">
        <v>7</v>
      </c>
      <c r="D21" s="163" t="e">
        <f>IF(ISBLANK(#REF!),"",#REF!)</f>
        <v>#REF!</v>
      </c>
      <c r="E21" s="163" t="e">
        <f>IF(ISBLANK(#REF!),"",#REF!)</f>
        <v>#REF!</v>
      </c>
      <c r="F21" s="163" t="e">
        <f>IF(ISBLANK(#REF!),"",#REF!)</f>
        <v>#REF!</v>
      </c>
      <c r="G21" s="79" t="e">
        <f>IF(ISBLANK(#REF!),"",#REF!)</f>
        <v>#REF!</v>
      </c>
    </row>
    <row r="22" spans="1:7" s="10" customFormat="1" ht="33.75" customHeight="1" hidden="1" thickBot="1">
      <c r="A22" s="182">
        <v>12</v>
      </c>
      <c r="B22" s="162" t="s">
        <v>80</v>
      </c>
      <c r="C22" s="7" t="e">
        <f>IF(ISBLANK(#REF!),"",#REF!)</f>
        <v>#REF!</v>
      </c>
      <c r="D22" s="8" t="e">
        <f>IF(ISBLANK(#REF!),"",#REF!)</f>
        <v>#REF!</v>
      </c>
      <c r="E22" s="8" t="e">
        <f>IF(ISBLANK(#REF!),"",#REF!)</f>
        <v>#REF!</v>
      </c>
      <c r="F22" s="8" t="e">
        <f>IF(ISBLANK(#REF!),"",#REF!)</f>
        <v>#REF!</v>
      </c>
      <c r="G22" s="9" t="e">
        <f>IF(ISBLANK(#REF!),"",#REF!)</f>
        <v>#REF!</v>
      </c>
    </row>
    <row r="23" spans="1:7" ht="33.75" customHeight="1" hidden="1" thickBot="1">
      <c r="A23" s="183">
        <v>13</v>
      </c>
      <c r="B23" s="162" t="s">
        <v>81</v>
      </c>
      <c r="C23" s="7" t="e">
        <f>IF(ISBLANK(#REF!),"",#REF!)</f>
        <v>#REF!</v>
      </c>
      <c r="D23" s="8" t="e">
        <f>IF(ISBLANK(#REF!),"",#REF!)</f>
        <v>#REF!</v>
      </c>
      <c r="E23" s="8" t="e">
        <f>IF(ISBLANK(#REF!),"",#REF!)</f>
        <v>#REF!</v>
      </c>
      <c r="F23" s="8" t="e">
        <f>IF(ISBLANK(#REF!),"",#REF!)</f>
        <v>#REF!</v>
      </c>
      <c r="G23" s="9" t="e">
        <f>IF(ISBLANK(#REF!),"",#REF!)</f>
        <v>#REF!</v>
      </c>
    </row>
    <row r="24" spans="1:7" ht="37.5" customHeight="1" hidden="1" thickBot="1">
      <c r="A24" s="182">
        <v>14</v>
      </c>
      <c r="B24" s="162" t="s">
        <v>82</v>
      </c>
      <c r="C24" s="12" t="e">
        <f>IF(ISBLANK(#REF!),"",#REF!)</f>
        <v>#REF!</v>
      </c>
      <c r="D24" s="13" t="e">
        <f>IF(ISBLANK(#REF!),"",#REF!)</f>
        <v>#REF!</v>
      </c>
      <c r="E24" s="13" t="e">
        <f>IF(ISBLANK(#REF!),"",#REF!)</f>
        <v>#REF!</v>
      </c>
      <c r="F24" s="13" t="e">
        <f>IF(ISBLANK(#REF!),"",#REF!)</f>
        <v>#REF!</v>
      </c>
      <c r="G24" s="9" t="e">
        <f>IF(ISBLANK(#REF!),"",#REF!)</f>
        <v>#REF!</v>
      </c>
    </row>
    <row r="25" spans="1:7" ht="33.75" customHeight="1" hidden="1" thickBot="1">
      <c r="A25" s="183">
        <v>15</v>
      </c>
      <c r="B25" s="162" t="s">
        <v>83</v>
      </c>
      <c r="C25" s="12" t="e">
        <f>IF(ISBLANK(#REF!),"",#REF!)</f>
        <v>#REF!</v>
      </c>
      <c r="D25" s="13" t="e">
        <f>IF(ISBLANK(#REF!),"",#REF!)</f>
        <v>#REF!</v>
      </c>
      <c r="E25" s="13" t="e">
        <f>IF(ISBLANK(#REF!),"",#REF!)</f>
        <v>#REF!</v>
      </c>
      <c r="F25" s="13" t="e">
        <f>IF(ISBLANK(#REF!),"",#REF!)</f>
        <v>#REF!</v>
      </c>
      <c r="G25" s="9" t="e">
        <f>IF(ISBLANK(#REF!),"",#REF!)</f>
        <v>#REF!</v>
      </c>
    </row>
    <row r="26" spans="1:7" ht="37.5" customHeight="1" hidden="1" thickBot="1">
      <c r="A26" s="183">
        <v>16</v>
      </c>
      <c r="B26" s="11" t="e">
        <f>IF(ISBLANK(#REF!),"",#REF!)</f>
        <v>#REF!</v>
      </c>
      <c r="C26" s="12" t="e">
        <f>IF(ISBLANK(#REF!),"",#REF!)</f>
        <v>#REF!</v>
      </c>
      <c r="D26" s="13" t="e">
        <f>IF(ISBLANK(#REF!),"",#REF!)</f>
        <v>#REF!</v>
      </c>
      <c r="E26" s="13" t="e">
        <f>IF(ISBLANK(#REF!),"",#REF!)</f>
        <v>#REF!</v>
      </c>
      <c r="F26" s="13" t="e">
        <f>IF(ISBLANK(#REF!),"",#REF!)</f>
        <v>#REF!</v>
      </c>
      <c r="G26" s="9" t="e">
        <f>IF(ISBLANK(#REF!),"",#REF!)</f>
        <v>#REF!</v>
      </c>
    </row>
    <row r="27" spans="1:7" s="10" customFormat="1" ht="33.75" customHeight="1" hidden="1" thickBot="1">
      <c r="A27" s="182">
        <v>17</v>
      </c>
      <c r="B27" s="6" t="e">
        <f>IF(ISBLANK(#REF!),"",#REF!)</f>
        <v>#REF!</v>
      </c>
      <c r="C27" s="7" t="e">
        <f>IF(ISBLANK(#REF!),"",#REF!)</f>
        <v>#REF!</v>
      </c>
      <c r="D27" s="8" t="e">
        <f>IF(ISBLANK(#REF!),"",#REF!)</f>
        <v>#REF!</v>
      </c>
      <c r="E27" s="8" t="e">
        <f>IF(ISBLANK(#REF!),"",#REF!)</f>
        <v>#REF!</v>
      </c>
      <c r="F27" s="8" t="e">
        <f>IF(ISBLANK(#REF!),"",#REF!)</f>
        <v>#REF!</v>
      </c>
      <c r="G27" s="9" t="e">
        <f>IF(ISBLANK(#REF!),"",#REF!)</f>
        <v>#REF!</v>
      </c>
    </row>
    <row r="28" spans="1:7" ht="33.75" customHeight="1" hidden="1" thickBot="1">
      <c r="A28" s="182">
        <v>18</v>
      </c>
      <c r="B28" s="11" t="e">
        <f>IF(ISBLANK(#REF!),"",#REF!)</f>
        <v>#REF!</v>
      </c>
      <c r="C28" s="12" t="e">
        <f>IF(ISBLANK(#REF!),"",#REF!)</f>
        <v>#REF!</v>
      </c>
      <c r="D28" s="13" t="e">
        <f>IF(ISBLANK(#REF!),"",#REF!)</f>
        <v>#REF!</v>
      </c>
      <c r="E28" s="13" t="e">
        <f>IF(ISBLANK(#REF!),"",#REF!)</f>
        <v>#REF!</v>
      </c>
      <c r="F28" s="13" t="e">
        <f>IF(ISBLANK(#REF!),"",#REF!)</f>
        <v>#REF!</v>
      </c>
      <c r="G28" s="9" t="e">
        <f>IF(ISBLANK(#REF!),"",#REF!)</f>
        <v>#REF!</v>
      </c>
    </row>
    <row r="29" spans="1:7" s="10" customFormat="1" ht="33.75" customHeight="1" hidden="1" thickBot="1">
      <c r="A29" s="183">
        <v>19</v>
      </c>
      <c r="B29" s="6" t="e">
        <f>IF(ISBLANK(#REF!),"",#REF!)</f>
        <v>#REF!</v>
      </c>
      <c r="C29" s="7" t="e">
        <f>IF(ISBLANK(#REF!),"",#REF!)</f>
        <v>#REF!</v>
      </c>
      <c r="D29" s="8" t="e">
        <f>IF(ISBLANK(#REF!),"",#REF!)</f>
        <v>#REF!</v>
      </c>
      <c r="E29" s="8" t="e">
        <f>IF(ISBLANK(#REF!),"",#REF!)</f>
        <v>#REF!</v>
      </c>
      <c r="F29" s="8" t="e">
        <f>IF(ISBLANK(#REF!),"",#REF!)</f>
        <v>#REF!</v>
      </c>
      <c r="G29" s="9" t="e">
        <f>IF(ISBLANK(#REF!),"",#REF!)</f>
        <v>#REF!</v>
      </c>
    </row>
    <row r="30" spans="1:7" ht="33.75" customHeight="1" hidden="1" thickBot="1">
      <c r="A30" s="182">
        <v>20</v>
      </c>
      <c r="B30" s="11" t="e">
        <f>IF(ISBLANK(#REF!),"",#REF!)</f>
        <v>#REF!</v>
      </c>
      <c r="C30" s="12" t="e">
        <f>IF(ISBLANK(#REF!),"",#REF!)</f>
        <v>#REF!</v>
      </c>
      <c r="D30" s="13" t="e">
        <f>IF(ISBLANK(#REF!),"",#REF!)</f>
        <v>#REF!</v>
      </c>
      <c r="E30" s="13" t="e">
        <f>IF(ISBLANK(#REF!),"",#REF!)</f>
        <v>#REF!</v>
      </c>
      <c r="F30" s="13" t="e">
        <f>IF(ISBLANK(#REF!),"",#REF!)</f>
        <v>#REF!</v>
      </c>
      <c r="G30" s="9" t="e">
        <f>IF(ISBLANK(#REF!),"",#REF!)</f>
        <v>#REF!</v>
      </c>
    </row>
    <row r="31" spans="1:7" ht="37.5" customHeight="1" hidden="1" thickBot="1">
      <c r="A31" s="182">
        <v>21</v>
      </c>
      <c r="B31" s="11" t="e">
        <f>IF(ISBLANK(#REF!),"",#REF!)</f>
        <v>#REF!</v>
      </c>
      <c r="C31" s="12" t="e">
        <f>IF(ISBLANK(#REF!),"",#REF!)</f>
        <v>#REF!</v>
      </c>
      <c r="D31" s="13" t="e">
        <f>IF(ISBLANK(#REF!),"",#REF!)</f>
        <v>#REF!</v>
      </c>
      <c r="E31" s="13" t="e">
        <f>IF(ISBLANK(#REF!),"",#REF!)</f>
        <v>#REF!</v>
      </c>
      <c r="F31" s="13" t="e">
        <f>IF(ISBLANK(#REF!),"",#REF!)</f>
        <v>#REF!</v>
      </c>
      <c r="G31" s="9" t="e">
        <f>IF(ISBLANK(#REF!),"",#REF!)</f>
        <v>#REF!</v>
      </c>
    </row>
    <row r="32" spans="1:7" ht="37.5" customHeight="1" hidden="1" thickBot="1">
      <c r="A32" s="182">
        <v>22</v>
      </c>
      <c r="B32" s="11" t="e">
        <f>IF(ISBLANK(#REF!),"",#REF!)</f>
        <v>#REF!</v>
      </c>
      <c r="C32" s="12" t="e">
        <f>IF(ISBLANK(#REF!),"",#REF!)</f>
        <v>#REF!</v>
      </c>
      <c r="D32" s="13" t="e">
        <f>IF(ISBLANK(#REF!),"",#REF!)</f>
        <v>#REF!</v>
      </c>
      <c r="E32" s="13" t="e">
        <f>IF(ISBLANK(#REF!),"",#REF!)</f>
        <v>#REF!</v>
      </c>
      <c r="F32" s="13" t="e">
        <f>IF(ISBLANK(#REF!),"",#REF!)</f>
        <v>#REF!</v>
      </c>
      <c r="G32" s="9" t="e">
        <f>IF(ISBLANK(#REF!),"",#REF!)</f>
        <v>#REF!</v>
      </c>
    </row>
    <row r="33" spans="1:7" ht="33.75" customHeight="1" hidden="1" thickBot="1">
      <c r="A33" s="182">
        <v>23</v>
      </c>
      <c r="B33" s="11" t="e">
        <f>IF(ISBLANK(#REF!),"",#REF!)</f>
        <v>#REF!</v>
      </c>
      <c r="C33" s="12" t="e">
        <f>IF(ISBLANK(#REF!),"",#REF!)</f>
        <v>#REF!</v>
      </c>
      <c r="D33" s="13" t="e">
        <f>IF(ISBLANK(#REF!),"",#REF!)</f>
        <v>#REF!</v>
      </c>
      <c r="E33" s="13" t="e">
        <f>IF(ISBLANK(#REF!),"",#REF!)</f>
        <v>#REF!</v>
      </c>
      <c r="F33" s="13" t="e">
        <f>IF(ISBLANK(#REF!),"",#REF!)</f>
        <v>#REF!</v>
      </c>
      <c r="G33" s="9" t="e">
        <f>IF(ISBLANK(#REF!),"",#REF!)</f>
        <v>#REF!</v>
      </c>
    </row>
    <row r="34" spans="1:7" ht="33.75" customHeight="1" hidden="1" thickBot="1">
      <c r="A34" s="182">
        <v>24</v>
      </c>
      <c r="B34" s="11" t="e">
        <f>IF(ISBLANK(#REF!),"",#REF!)</f>
        <v>#REF!</v>
      </c>
      <c r="C34" s="12" t="e">
        <f>IF(ISBLANK(#REF!),"",#REF!)</f>
        <v>#REF!</v>
      </c>
      <c r="D34" s="13" t="e">
        <f>IF(ISBLANK(#REF!),"",#REF!)</f>
        <v>#REF!</v>
      </c>
      <c r="E34" s="13" t="e">
        <f>IF(ISBLANK(#REF!),"",#REF!)</f>
        <v>#REF!</v>
      </c>
      <c r="F34" s="13" t="e">
        <f>IF(ISBLANK(#REF!),"",#REF!)</f>
        <v>#REF!</v>
      </c>
      <c r="G34" s="9" t="e">
        <f>IF(ISBLANK(#REF!),"",#REF!)</f>
        <v>#REF!</v>
      </c>
    </row>
    <row r="35" spans="1:7" ht="33.75" customHeight="1" hidden="1" thickBot="1">
      <c r="A35" s="182">
        <v>25</v>
      </c>
      <c r="B35" s="11" t="e">
        <f>IF(ISBLANK(#REF!),"",#REF!)</f>
        <v>#REF!</v>
      </c>
      <c r="C35" s="12" t="e">
        <f>IF(ISBLANK(#REF!),"",#REF!)</f>
        <v>#REF!</v>
      </c>
      <c r="D35" s="13" t="e">
        <f>IF(ISBLANK(#REF!),"",#REF!)</f>
        <v>#REF!</v>
      </c>
      <c r="E35" s="13" t="e">
        <f>IF(ISBLANK(#REF!),"",#REF!)</f>
        <v>#REF!</v>
      </c>
      <c r="F35" s="13" t="e">
        <f>IF(ISBLANK(#REF!),"",#REF!)</f>
        <v>#REF!</v>
      </c>
      <c r="G35" s="9" t="e">
        <f>IF(ISBLANK(#REF!),"",#REF!)</f>
        <v>#REF!</v>
      </c>
    </row>
    <row r="36" spans="1:7" ht="33.75" customHeight="1" hidden="1" thickBot="1">
      <c r="A36" s="182">
        <v>26</v>
      </c>
      <c r="B36" s="11" t="e">
        <f>IF(ISBLANK(#REF!),"",#REF!)</f>
        <v>#REF!</v>
      </c>
      <c r="C36" s="12" t="e">
        <f>IF(ISBLANK(#REF!),"",#REF!)</f>
        <v>#REF!</v>
      </c>
      <c r="D36" s="13" t="e">
        <f>IF(ISBLANK(#REF!),"",#REF!)</f>
        <v>#REF!</v>
      </c>
      <c r="E36" s="13" t="e">
        <f>IF(ISBLANK(#REF!),"",#REF!)</f>
        <v>#REF!</v>
      </c>
      <c r="F36" s="13" t="e">
        <f>IF(ISBLANK(#REF!),"",#REF!)</f>
        <v>#REF!</v>
      </c>
      <c r="G36" s="9" t="e">
        <f>IF(ISBLANK(#REF!),"",#REF!)</f>
        <v>#REF!</v>
      </c>
    </row>
    <row r="37" spans="1:7" ht="33.75" customHeight="1" hidden="1" thickBot="1">
      <c r="A37" s="182">
        <v>27</v>
      </c>
      <c r="B37" s="11" t="e">
        <f>IF(ISBLANK(#REF!),"",#REF!)</f>
        <v>#REF!</v>
      </c>
      <c r="C37" s="12" t="e">
        <f>IF(ISBLANK(#REF!),"",#REF!)</f>
        <v>#REF!</v>
      </c>
      <c r="D37" s="13" t="e">
        <f>IF(ISBLANK(#REF!),"",#REF!)</f>
        <v>#REF!</v>
      </c>
      <c r="E37" s="13" t="e">
        <f>IF(ISBLANK(#REF!),"",#REF!)</f>
        <v>#REF!</v>
      </c>
      <c r="F37" s="13" t="e">
        <f>IF(ISBLANK(#REF!),"",#REF!)</f>
        <v>#REF!</v>
      </c>
      <c r="G37" s="9" t="e">
        <f>IF(ISBLANK(#REF!),"",#REF!)</f>
        <v>#REF!</v>
      </c>
    </row>
    <row r="38" spans="1:7" ht="37.5" customHeight="1" hidden="1" thickBot="1">
      <c r="A38" s="182">
        <v>28</v>
      </c>
      <c r="B38" s="11" t="e">
        <f>IF(ISBLANK(#REF!),"",#REF!)</f>
        <v>#REF!</v>
      </c>
      <c r="C38" s="12" t="e">
        <f>IF(ISBLANK(#REF!),"",#REF!)</f>
        <v>#REF!</v>
      </c>
      <c r="D38" s="13" t="e">
        <f>IF(ISBLANK(#REF!),"",#REF!)</f>
        <v>#REF!</v>
      </c>
      <c r="E38" s="13" t="e">
        <f>IF(ISBLANK(#REF!),"",#REF!)</f>
        <v>#REF!</v>
      </c>
      <c r="F38" s="13" t="e">
        <f>IF(ISBLANK(#REF!),"",#REF!)</f>
        <v>#REF!</v>
      </c>
      <c r="G38" s="9" t="e">
        <f>IF(ISBLANK(#REF!),"",#REF!)</f>
        <v>#REF!</v>
      </c>
    </row>
    <row r="39" spans="1:7" ht="33.75" customHeight="1" hidden="1" thickBot="1">
      <c r="A39" s="182">
        <v>29</v>
      </c>
      <c r="B39" s="11" t="e">
        <f>IF(ISBLANK(#REF!),"",#REF!)</f>
        <v>#REF!</v>
      </c>
      <c r="C39" s="12" t="e">
        <f>IF(ISBLANK(#REF!),"",#REF!)</f>
        <v>#REF!</v>
      </c>
      <c r="D39" s="13" t="e">
        <f>IF(ISBLANK(#REF!),"",#REF!)</f>
        <v>#REF!</v>
      </c>
      <c r="E39" s="13" t="e">
        <f>IF(ISBLANK(#REF!),"",#REF!)</f>
        <v>#REF!</v>
      </c>
      <c r="F39" s="13" t="e">
        <f>IF(ISBLANK(#REF!),"",#REF!)</f>
        <v>#REF!</v>
      </c>
      <c r="G39" s="9" t="e">
        <f>IF(ISBLANK(#REF!),"",#REF!)</f>
        <v>#REF!</v>
      </c>
    </row>
    <row r="40" spans="1:7" s="10" customFormat="1" ht="33.75" customHeight="1" hidden="1" thickBot="1">
      <c r="A40" s="183">
        <v>30</v>
      </c>
      <c r="B40" s="6" t="e">
        <f>IF(ISBLANK(#REF!),"",#REF!)</f>
        <v>#REF!</v>
      </c>
      <c r="C40" s="7" t="e">
        <f>IF(ISBLANK(#REF!),"",#REF!)</f>
        <v>#REF!</v>
      </c>
      <c r="D40" s="8" t="e">
        <f>IF(ISBLANK(#REF!),"",#REF!)</f>
        <v>#REF!</v>
      </c>
      <c r="E40" s="8" t="e">
        <f>IF(ISBLANK(#REF!),"",#REF!)</f>
        <v>#REF!</v>
      </c>
      <c r="F40" s="8" t="e">
        <f>IF(ISBLANK(#REF!),"",#REF!)</f>
        <v>#REF!</v>
      </c>
      <c r="G40" s="9" t="e">
        <f>IF(ISBLANK(#REF!),"",#REF!)</f>
        <v>#REF!</v>
      </c>
    </row>
    <row r="41" spans="1:7" s="14" customFormat="1" ht="33.75" customHeight="1" hidden="1" thickBot="1">
      <c r="A41" s="183">
        <v>31</v>
      </c>
      <c r="B41" s="6" t="e">
        <f>IF(ISBLANK(#REF!),"",#REF!)</f>
        <v>#REF!</v>
      </c>
      <c r="C41" s="7" t="e">
        <f>IF(ISBLANK(#REF!),"",#REF!)</f>
        <v>#REF!</v>
      </c>
      <c r="D41" s="8" t="e">
        <f>IF(ISBLANK(#REF!),"",#REF!)</f>
        <v>#REF!</v>
      </c>
      <c r="E41" s="8" t="e">
        <f>IF(ISBLANK(#REF!),"",#REF!)</f>
        <v>#REF!</v>
      </c>
      <c r="F41" s="8" t="e">
        <f>IF(ISBLANK(#REF!),"",#REF!)</f>
        <v>#REF!</v>
      </c>
      <c r="G41" s="9" t="e">
        <f>IF(ISBLANK(#REF!),"",#REF!)</f>
        <v>#REF!</v>
      </c>
    </row>
    <row r="42" spans="1:7" ht="37.5" customHeight="1" hidden="1" thickBot="1">
      <c r="A42" s="182">
        <v>32</v>
      </c>
      <c r="B42" s="11" t="e">
        <f>IF(ISBLANK(#REF!),"",#REF!)</f>
        <v>#REF!</v>
      </c>
      <c r="C42" s="12" t="e">
        <f>IF(ISBLANK(#REF!),"",#REF!)</f>
        <v>#REF!</v>
      </c>
      <c r="D42" s="13" t="e">
        <f>IF(ISBLANK(#REF!),"",#REF!)</f>
        <v>#REF!</v>
      </c>
      <c r="E42" s="13" t="e">
        <f>IF(ISBLANK(#REF!),"",#REF!)</f>
        <v>#REF!</v>
      </c>
      <c r="F42" s="13" t="e">
        <f>IF(ISBLANK(#REF!),"",#REF!)</f>
        <v>#REF!</v>
      </c>
      <c r="G42" s="9" t="e">
        <f>IF(ISBLANK(#REF!),"",#REF!)</f>
        <v>#REF!</v>
      </c>
    </row>
    <row r="43" spans="1:7" ht="37.5" customHeight="1" hidden="1" thickBot="1">
      <c r="A43" s="182">
        <v>33</v>
      </c>
      <c r="B43" s="11" t="e">
        <f>IF(ISBLANK(#REF!),"",#REF!)</f>
        <v>#REF!</v>
      </c>
      <c r="C43" s="12" t="e">
        <f>IF(ISBLANK(#REF!),"",#REF!)</f>
        <v>#REF!</v>
      </c>
      <c r="D43" s="13" t="e">
        <f>IF(ISBLANK(#REF!),"",#REF!)</f>
        <v>#REF!</v>
      </c>
      <c r="E43" s="13" t="e">
        <f>IF(ISBLANK(#REF!),"",#REF!)</f>
        <v>#REF!</v>
      </c>
      <c r="F43" s="13" t="e">
        <f>IF(ISBLANK(#REF!),"",#REF!)</f>
        <v>#REF!</v>
      </c>
      <c r="G43" s="9" t="e">
        <f>IF(ISBLANK(#REF!),"",#REF!)</f>
        <v>#REF!</v>
      </c>
    </row>
    <row r="44" spans="1:7" ht="37.5" customHeight="1" hidden="1" thickBot="1">
      <c r="A44" s="182">
        <v>34</v>
      </c>
      <c r="B44" s="11" t="e">
        <f>IF(ISBLANK(#REF!),"",#REF!)</f>
        <v>#REF!</v>
      </c>
      <c r="C44" s="12" t="e">
        <f>IF(ISBLANK(#REF!),"",#REF!)</f>
        <v>#REF!</v>
      </c>
      <c r="D44" s="13" t="e">
        <f>IF(ISBLANK(#REF!),"",#REF!)</f>
        <v>#REF!</v>
      </c>
      <c r="E44" s="13" t="e">
        <f>IF(ISBLANK(#REF!),"",#REF!)</f>
        <v>#REF!</v>
      </c>
      <c r="F44" s="13" t="e">
        <f>IF(ISBLANK(#REF!),"",#REF!)</f>
        <v>#REF!</v>
      </c>
      <c r="G44" s="9" t="e">
        <f>IF(ISBLANK(#REF!),"",#REF!)</f>
        <v>#REF!</v>
      </c>
    </row>
    <row r="45" spans="1:7" ht="37.5" customHeight="1" hidden="1" thickBot="1">
      <c r="A45" s="182">
        <v>35</v>
      </c>
      <c r="B45" s="11" t="e">
        <f>IF(ISBLANK(#REF!),"",#REF!)</f>
        <v>#REF!</v>
      </c>
      <c r="C45" s="12" t="e">
        <f>IF(ISBLANK(#REF!),"",#REF!)</f>
        <v>#REF!</v>
      </c>
      <c r="D45" s="13" t="e">
        <f>IF(ISBLANK(#REF!),"",#REF!)</f>
        <v>#REF!</v>
      </c>
      <c r="E45" s="13" t="e">
        <f>IF(ISBLANK(#REF!),"",#REF!)</f>
        <v>#REF!</v>
      </c>
      <c r="F45" s="13" t="e">
        <f>IF(ISBLANK(#REF!),"",#REF!)</f>
        <v>#REF!</v>
      </c>
      <c r="G45" s="9" t="e">
        <f>IF(ISBLANK(#REF!),"",#REF!)</f>
        <v>#REF!</v>
      </c>
    </row>
    <row r="46" spans="1:7" ht="37.5" customHeight="1" hidden="1" thickBot="1">
      <c r="A46" s="182">
        <v>36</v>
      </c>
      <c r="B46" s="11" t="e">
        <f>IF(ISBLANK(#REF!),"",#REF!)</f>
        <v>#REF!</v>
      </c>
      <c r="C46" s="12" t="e">
        <f>IF(ISBLANK(#REF!),"",#REF!)</f>
        <v>#REF!</v>
      </c>
      <c r="D46" s="13" t="e">
        <f>IF(ISBLANK(#REF!),"",#REF!)</f>
        <v>#REF!</v>
      </c>
      <c r="E46" s="13" t="e">
        <f>IF(ISBLANK(#REF!),"",#REF!)</f>
        <v>#REF!</v>
      </c>
      <c r="F46" s="13" t="e">
        <f>IF(ISBLANK(#REF!),"",#REF!)</f>
        <v>#REF!</v>
      </c>
      <c r="G46" s="9" t="e">
        <f>IF(ISBLANK(#REF!),"",#REF!)</f>
        <v>#REF!</v>
      </c>
    </row>
    <row r="47" spans="1:7" ht="37.5" customHeight="1" hidden="1" thickBot="1">
      <c r="A47" s="182">
        <v>37</v>
      </c>
      <c r="B47" s="11" t="e">
        <f>IF(ISBLANK(#REF!),"",#REF!)</f>
        <v>#REF!</v>
      </c>
      <c r="C47" s="12" t="e">
        <f>IF(ISBLANK(#REF!),"",#REF!)</f>
        <v>#REF!</v>
      </c>
      <c r="D47" s="13" t="e">
        <f>IF(ISBLANK(#REF!),"",#REF!)</f>
        <v>#REF!</v>
      </c>
      <c r="E47" s="13" t="e">
        <f>IF(ISBLANK(#REF!),"",#REF!)</f>
        <v>#REF!</v>
      </c>
      <c r="F47" s="13" t="e">
        <f>IF(ISBLANK(#REF!),"",#REF!)</f>
        <v>#REF!</v>
      </c>
      <c r="G47" s="9" t="e">
        <f>IF(ISBLANK(#REF!),"",#REF!)</f>
        <v>#REF!</v>
      </c>
    </row>
    <row r="48" spans="1:7" ht="37.5" customHeight="1" hidden="1" thickBot="1">
      <c r="A48" s="182">
        <v>38</v>
      </c>
      <c r="B48" s="11" t="e">
        <f>IF(ISBLANK(#REF!),"",#REF!)</f>
        <v>#REF!</v>
      </c>
      <c r="C48" s="12" t="e">
        <f>IF(ISBLANK(#REF!),"",#REF!)</f>
        <v>#REF!</v>
      </c>
      <c r="D48" s="13" t="e">
        <f>IF(ISBLANK(#REF!),"",#REF!)</f>
        <v>#REF!</v>
      </c>
      <c r="E48" s="13" t="e">
        <f>IF(ISBLANK(#REF!),"",#REF!)</f>
        <v>#REF!</v>
      </c>
      <c r="F48" s="13" t="e">
        <f>IF(ISBLANK(#REF!),"",#REF!)</f>
        <v>#REF!</v>
      </c>
      <c r="G48" s="9" t="e">
        <f>IF(ISBLANK(#REF!),"",#REF!)</f>
        <v>#REF!</v>
      </c>
    </row>
    <row r="49" spans="1:7" ht="37.5" customHeight="1" hidden="1" thickBot="1">
      <c r="A49" s="182">
        <v>39</v>
      </c>
      <c r="B49" s="11" t="e">
        <f>IF(ISBLANK(#REF!),"",#REF!)</f>
        <v>#REF!</v>
      </c>
      <c r="C49" s="12" t="e">
        <f>IF(ISBLANK(#REF!),"",#REF!)</f>
        <v>#REF!</v>
      </c>
      <c r="D49" s="13" t="e">
        <f>IF(ISBLANK(#REF!),"",#REF!)</f>
        <v>#REF!</v>
      </c>
      <c r="E49" s="13" t="e">
        <f>IF(ISBLANK(#REF!),"",#REF!)</f>
        <v>#REF!</v>
      </c>
      <c r="F49" s="13" t="e">
        <f>IF(ISBLANK(#REF!),"",#REF!)</f>
        <v>#REF!</v>
      </c>
      <c r="G49" s="9" t="e">
        <f>IF(ISBLANK(#REF!),"",#REF!)</f>
        <v>#REF!</v>
      </c>
    </row>
    <row r="50" spans="1:7" ht="37.5" customHeight="1" hidden="1" thickBot="1">
      <c r="A50" s="182">
        <v>40</v>
      </c>
      <c r="B50" s="11" t="e">
        <f>IF(ISBLANK(#REF!),"",#REF!)</f>
        <v>#REF!</v>
      </c>
      <c r="C50" s="12" t="e">
        <f>IF(ISBLANK(#REF!),"",#REF!)</f>
        <v>#REF!</v>
      </c>
      <c r="D50" s="13" t="e">
        <f>IF(ISBLANK(#REF!),"",#REF!)</f>
        <v>#REF!</v>
      </c>
      <c r="E50" s="13" t="e">
        <f>IF(ISBLANK(#REF!),"",#REF!)</f>
        <v>#REF!</v>
      </c>
      <c r="F50" s="13" t="e">
        <f>IF(ISBLANK(#REF!),"",#REF!)</f>
        <v>#REF!</v>
      </c>
      <c r="G50" s="9" t="e">
        <f>IF(ISBLANK(#REF!),"",#REF!)</f>
        <v>#REF!</v>
      </c>
    </row>
    <row r="51" spans="1:7" ht="37.5" customHeight="1" hidden="1" thickBot="1">
      <c r="A51" s="182">
        <v>41</v>
      </c>
      <c r="B51" s="11" t="e">
        <f>IF(ISBLANK(#REF!),"",#REF!)</f>
        <v>#REF!</v>
      </c>
      <c r="C51" s="12" t="e">
        <f>IF(ISBLANK(#REF!),"",#REF!)</f>
        <v>#REF!</v>
      </c>
      <c r="D51" s="13" t="e">
        <f>IF(ISBLANK(#REF!),"",#REF!)</f>
        <v>#REF!</v>
      </c>
      <c r="E51" s="13" t="e">
        <f>IF(ISBLANK(#REF!),"",#REF!)</f>
        <v>#REF!</v>
      </c>
      <c r="F51" s="13" t="e">
        <f>IF(ISBLANK(#REF!),"",#REF!)</f>
        <v>#REF!</v>
      </c>
      <c r="G51" s="9" t="e">
        <f>IF(ISBLANK(#REF!),"",#REF!)</f>
        <v>#REF!</v>
      </c>
    </row>
    <row r="52" spans="1:7" ht="37.5" customHeight="1" hidden="1" thickBot="1">
      <c r="A52" s="182">
        <v>42</v>
      </c>
      <c r="B52" s="11" t="e">
        <f>IF(ISBLANK(#REF!),"",#REF!)</f>
        <v>#REF!</v>
      </c>
      <c r="C52" s="12" t="e">
        <f>IF(ISBLANK(#REF!),"",#REF!)</f>
        <v>#REF!</v>
      </c>
      <c r="D52" s="13" t="e">
        <f>IF(ISBLANK(#REF!),"",#REF!)</f>
        <v>#REF!</v>
      </c>
      <c r="E52" s="13" t="e">
        <f>IF(ISBLANK(#REF!),"",#REF!)</f>
        <v>#REF!</v>
      </c>
      <c r="F52" s="13" t="e">
        <f>IF(ISBLANK(#REF!),"",#REF!)</f>
        <v>#REF!</v>
      </c>
      <c r="G52" s="9" t="e">
        <f>IF(ISBLANK(#REF!),"",#REF!)</f>
        <v>#REF!</v>
      </c>
    </row>
    <row r="53" spans="1:7" ht="37.5" customHeight="1" hidden="1" thickBot="1">
      <c r="A53" s="182">
        <v>43</v>
      </c>
      <c r="B53" s="11" t="e">
        <f>IF(ISBLANK(#REF!),"",#REF!)</f>
        <v>#REF!</v>
      </c>
      <c r="C53" s="12" t="e">
        <f>IF(ISBLANK(#REF!),"",#REF!)</f>
        <v>#REF!</v>
      </c>
      <c r="D53" s="13" t="e">
        <f>IF(ISBLANK(#REF!),"",#REF!)</f>
        <v>#REF!</v>
      </c>
      <c r="E53" s="13" t="e">
        <f>IF(ISBLANK(#REF!),"",#REF!)</f>
        <v>#REF!</v>
      </c>
      <c r="F53" s="13" t="e">
        <f>IF(ISBLANK(#REF!),"",#REF!)</f>
        <v>#REF!</v>
      </c>
      <c r="G53" s="9" t="e">
        <f>IF(ISBLANK(#REF!),"",#REF!)</f>
        <v>#REF!</v>
      </c>
    </row>
    <row r="54" spans="1:7" ht="37.5" customHeight="1" hidden="1" thickBot="1">
      <c r="A54" s="182">
        <v>44</v>
      </c>
      <c r="B54" s="11" t="e">
        <f>IF(ISBLANK(#REF!),"",#REF!)</f>
        <v>#REF!</v>
      </c>
      <c r="C54" s="12" t="e">
        <f>IF(ISBLANK(#REF!),"",#REF!)</f>
        <v>#REF!</v>
      </c>
      <c r="D54" s="13" t="e">
        <f>IF(ISBLANK(#REF!),"",#REF!)</f>
        <v>#REF!</v>
      </c>
      <c r="E54" s="13" t="e">
        <f>IF(ISBLANK(#REF!),"",#REF!)</f>
        <v>#REF!</v>
      </c>
      <c r="F54" s="13" t="e">
        <f>IF(ISBLANK(#REF!),"",#REF!)</f>
        <v>#REF!</v>
      </c>
      <c r="G54" s="9" t="e">
        <f>IF(ISBLANK(#REF!),"",#REF!)</f>
        <v>#REF!</v>
      </c>
    </row>
    <row r="55" spans="1:7" ht="37.5" customHeight="1" hidden="1" thickBot="1">
      <c r="A55" s="182">
        <v>45</v>
      </c>
      <c r="B55" s="11" t="e">
        <f>IF(ISBLANK(#REF!),"",#REF!)</f>
        <v>#REF!</v>
      </c>
      <c r="C55" s="12" t="e">
        <f>IF(ISBLANK(#REF!),"",#REF!)</f>
        <v>#REF!</v>
      </c>
      <c r="D55" s="13" t="e">
        <f>IF(ISBLANK(#REF!),"",#REF!)</f>
        <v>#REF!</v>
      </c>
      <c r="E55" s="13" t="e">
        <f>IF(ISBLANK(#REF!),"",#REF!)</f>
        <v>#REF!</v>
      </c>
      <c r="F55" s="13" t="e">
        <f>IF(ISBLANK(#REF!),"",#REF!)</f>
        <v>#REF!</v>
      </c>
      <c r="G55" s="9" t="e">
        <f>IF(ISBLANK(#REF!),"",#REF!)</f>
        <v>#REF!</v>
      </c>
    </row>
    <row r="56" spans="1:7" ht="37.5" customHeight="1" hidden="1" thickBot="1">
      <c r="A56" s="182">
        <v>46</v>
      </c>
      <c r="B56" s="11" t="e">
        <f>IF(ISBLANK(#REF!),"",#REF!)</f>
        <v>#REF!</v>
      </c>
      <c r="C56" s="12" t="e">
        <f>IF(ISBLANK(#REF!),"",#REF!)</f>
        <v>#REF!</v>
      </c>
      <c r="D56" s="13" t="e">
        <f>IF(ISBLANK(#REF!),"",#REF!)</f>
        <v>#REF!</v>
      </c>
      <c r="E56" s="13" t="e">
        <f>IF(ISBLANK(#REF!),"",#REF!)</f>
        <v>#REF!</v>
      </c>
      <c r="F56" s="13" t="e">
        <f>IF(ISBLANK(#REF!),"",#REF!)</f>
        <v>#REF!</v>
      </c>
      <c r="G56" s="9" t="e">
        <f>IF(ISBLANK(#REF!),"",#REF!)</f>
        <v>#REF!</v>
      </c>
    </row>
    <row r="57" spans="1:7" ht="37.5" customHeight="1" hidden="1" thickBot="1">
      <c r="A57" s="182">
        <v>47</v>
      </c>
      <c r="B57" s="11" t="e">
        <f>IF(ISBLANK(#REF!),"",#REF!)</f>
        <v>#REF!</v>
      </c>
      <c r="C57" s="12" t="e">
        <f>IF(ISBLANK(#REF!),"",#REF!)</f>
        <v>#REF!</v>
      </c>
      <c r="D57" s="13" t="e">
        <f>IF(ISBLANK(#REF!),"",#REF!)</f>
        <v>#REF!</v>
      </c>
      <c r="E57" s="13" t="e">
        <f>IF(ISBLANK(#REF!),"",#REF!)</f>
        <v>#REF!</v>
      </c>
      <c r="F57" s="13" t="e">
        <f>IF(ISBLANK(#REF!),"",#REF!)</f>
        <v>#REF!</v>
      </c>
      <c r="G57" s="9" t="e">
        <f>IF(ISBLANK(#REF!),"",#REF!)</f>
        <v>#REF!</v>
      </c>
    </row>
    <row r="58" spans="1:7" ht="37.5" customHeight="1" hidden="1" thickBot="1">
      <c r="A58" s="182">
        <v>48</v>
      </c>
      <c r="B58" s="11" t="e">
        <f>IF(ISBLANK(#REF!),"",#REF!)</f>
        <v>#REF!</v>
      </c>
      <c r="C58" s="12" t="e">
        <f>IF(ISBLANK(#REF!),"",#REF!)</f>
        <v>#REF!</v>
      </c>
      <c r="D58" s="13" t="e">
        <f>IF(ISBLANK(#REF!),"",#REF!)</f>
        <v>#REF!</v>
      </c>
      <c r="E58" s="13" t="e">
        <f>IF(ISBLANK(#REF!),"",#REF!)</f>
        <v>#REF!</v>
      </c>
      <c r="F58" s="13" t="e">
        <f>IF(ISBLANK(#REF!),"",#REF!)</f>
        <v>#REF!</v>
      </c>
      <c r="G58" s="9" t="e">
        <f>IF(ISBLANK(#REF!),"",#REF!)</f>
        <v>#REF!</v>
      </c>
    </row>
    <row r="59" spans="1:7" ht="37.5" customHeight="1" hidden="1" thickBot="1">
      <c r="A59" s="182">
        <v>49</v>
      </c>
      <c r="B59" s="11" t="e">
        <f>IF(ISBLANK(#REF!),"",#REF!)</f>
        <v>#REF!</v>
      </c>
      <c r="C59" s="12" t="e">
        <f>IF(ISBLANK(#REF!),"",#REF!)</f>
        <v>#REF!</v>
      </c>
      <c r="D59" s="13" t="e">
        <f>IF(ISBLANK(#REF!),"",#REF!)</f>
        <v>#REF!</v>
      </c>
      <c r="E59" s="13" t="e">
        <f>IF(ISBLANK(#REF!),"",#REF!)</f>
        <v>#REF!</v>
      </c>
      <c r="F59" s="13" t="e">
        <f>IF(ISBLANK(#REF!),"",#REF!)</f>
        <v>#REF!</v>
      </c>
      <c r="G59" s="9" t="e">
        <f>IF(ISBLANK(#REF!),"",#REF!)</f>
        <v>#REF!</v>
      </c>
    </row>
    <row r="60" spans="1:7" ht="37.5" customHeight="1" hidden="1" thickBot="1">
      <c r="A60" s="182">
        <v>50</v>
      </c>
      <c r="B60" s="11" t="e">
        <f>IF(ISBLANK(#REF!),"",#REF!)</f>
        <v>#REF!</v>
      </c>
      <c r="C60" s="12" t="e">
        <f>IF(ISBLANK(#REF!),"",#REF!)</f>
        <v>#REF!</v>
      </c>
      <c r="D60" s="13" t="e">
        <f>IF(ISBLANK(#REF!),"",#REF!)</f>
        <v>#REF!</v>
      </c>
      <c r="E60" s="13" t="e">
        <f>IF(ISBLANK(#REF!),"",#REF!)</f>
        <v>#REF!</v>
      </c>
      <c r="F60" s="13" t="e">
        <f>IF(ISBLANK(#REF!),"",#REF!)</f>
        <v>#REF!</v>
      </c>
      <c r="G60" s="9" t="e">
        <f>IF(ISBLANK(#REF!),"",#REF!)</f>
        <v>#REF!</v>
      </c>
    </row>
    <row r="61" spans="1:7" ht="37.5" customHeight="1" hidden="1" thickBot="1">
      <c r="A61" s="182">
        <v>51</v>
      </c>
      <c r="B61" s="11" t="e">
        <f>IF(ISBLANK(#REF!),"",#REF!)</f>
        <v>#REF!</v>
      </c>
      <c r="C61" s="12" t="e">
        <f>IF(ISBLANK(#REF!),"",#REF!)</f>
        <v>#REF!</v>
      </c>
      <c r="D61" s="13" t="e">
        <f>IF(ISBLANK(#REF!),"",#REF!)</f>
        <v>#REF!</v>
      </c>
      <c r="E61" s="13" t="e">
        <f>IF(ISBLANK(#REF!),"",#REF!)</f>
        <v>#REF!</v>
      </c>
      <c r="F61" s="13" t="e">
        <f>IF(ISBLANK(#REF!),"",#REF!)</f>
        <v>#REF!</v>
      </c>
      <c r="G61" s="9" t="e">
        <f>IF(ISBLANK(#REF!),"",#REF!)</f>
        <v>#REF!</v>
      </c>
    </row>
    <row r="62" spans="1:7" ht="37.5" customHeight="1" hidden="1" thickBot="1">
      <c r="A62" s="182">
        <v>52</v>
      </c>
      <c r="B62" s="11" t="e">
        <f>IF(ISBLANK(#REF!),"",#REF!)</f>
        <v>#REF!</v>
      </c>
      <c r="C62" s="12" t="e">
        <f>IF(ISBLANK(#REF!),"",#REF!)</f>
        <v>#REF!</v>
      </c>
      <c r="D62" s="13" t="e">
        <f>IF(ISBLANK(#REF!),"",#REF!)</f>
        <v>#REF!</v>
      </c>
      <c r="E62" s="13" t="e">
        <f>IF(ISBLANK(#REF!),"",#REF!)</f>
        <v>#REF!</v>
      </c>
      <c r="F62" s="13" t="e">
        <f>IF(ISBLANK(#REF!),"",#REF!)</f>
        <v>#REF!</v>
      </c>
      <c r="G62" s="9" t="e">
        <f>IF(ISBLANK(#REF!),"",#REF!)</f>
        <v>#REF!</v>
      </c>
    </row>
    <row r="63" ht="12.75" hidden="1"/>
  </sheetData>
  <sheetProtection/>
  <mergeCells count="2">
    <mergeCell ref="A2:G2"/>
    <mergeCell ref="B1:G1"/>
  </mergeCells>
  <printOptions horizontalCentered="1"/>
  <pageMargins left="0" right="0" top="0.3937007874015748" bottom="0.7874015748031497" header="0.3937007874015748" footer="0.5118110236220472"/>
  <pageSetup horizontalDpi="600" verticalDpi="600" orientation="portrait" paperSize="9" scale="90" r:id="rId2"/>
  <headerFooter alignWithMargins="0">
    <oddFooter>&amp;C&amp;12&amp;D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27.140625" style="0" customWidth="1"/>
    <col min="2" max="3" width="5.00390625" style="17" customWidth="1"/>
    <col min="4" max="4" width="6.421875" style="17" customWidth="1"/>
    <col min="5" max="5" width="6.57421875" style="17" customWidth="1"/>
    <col min="6" max="7" width="5.7109375" style="17" customWidth="1"/>
    <col min="8" max="8" width="7.140625" style="17" customWidth="1"/>
    <col min="9" max="9" width="1.421875" style="0" customWidth="1"/>
    <col min="10" max="10" width="7.140625" style="17" customWidth="1"/>
    <col min="11" max="12" width="5.7109375" style="17" customWidth="1"/>
    <col min="13" max="13" width="6.57421875" style="17" customWidth="1"/>
    <col min="14" max="14" width="6.421875" style="17" customWidth="1"/>
    <col min="15" max="16" width="5.00390625" style="17" customWidth="1"/>
    <col min="17" max="17" width="27.140625" style="0" customWidth="1"/>
  </cols>
  <sheetData>
    <row r="1" spans="1:17" ht="41.25" customHeight="1" thickBot="1">
      <c r="A1" s="38" t="s">
        <v>25</v>
      </c>
      <c r="D1" s="115" t="s">
        <v>101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Q1" s="303">
        <v>42504</v>
      </c>
    </row>
    <row r="2" spans="1:17" s="19" customFormat="1" ht="15.75" customHeight="1">
      <c r="A2" s="135" t="s">
        <v>8</v>
      </c>
      <c r="B2" s="137" t="s">
        <v>9</v>
      </c>
      <c r="C2" s="138"/>
      <c r="D2" s="139"/>
      <c r="E2" s="127" t="s">
        <v>14</v>
      </c>
      <c r="F2" s="129" t="s">
        <v>15</v>
      </c>
      <c r="G2" s="131" t="s">
        <v>10</v>
      </c>
      <c r="H2" s="129" t="s">
        <v>11</v>
      </c>
      <c r="I2" s="18"/>
      <c r="J2" s="127" t="s">
        <v>11</v>
      </c>
      <c r="K2" s="129" t="s">
        <v>10</v>
      </c>
      <c r="L2" s="127" t="s">
        <v>15</v>
      </c>
      <c r="M2" s="129" t="s">
        <v>14</v>
      </c>
      <c r="N2" s="131" t="s">
        <v>9</v>
      </c>
      <c r="O2" s="132"/>
      <c r="P2" s="132"/>
      <c r="Q2" s="133" t="s">
        <v>8</v>
      </c>
    </row>
    <row r="3" spans="1:17" s="19" customFormat="1" ht="15.75" customHeight="1" thickBot="1">
      <c r="A3" s="136"/>
      <c r="B3" s="37" t="s">
        <v>13</v>
      </c>
      <c r="C3" s="27" t="s">
        <v>12</v>
      </c>
      <c r="D3" s="36" t="s">
        <v>6</v>
      </c>
      <c r="E3" s="128"/>
      <c r="F3" s="130"/>
      <c r="G3" s="140"/>
      <c r="H3" s="130"/>
      <c r="J3" s="128"/>
      <c r="K3" s="130"/>
      <c r="L3" s="128"/>
      <c r="M3" s="130"/>
      <c r="N3" s="63" t="s">
        <v>6</v>
      </c>
      <c r="O3" s="22" t="s">
        <v>12</v>
      </c>
      <c r="P3" s="22" t="s">
        <v>13</v>
      </c>
      <c r="Q3" s="134"/>
    </row>
    <row r="4" spans="1:17" s="15" customFormat="1" ht="26.25" customHeight="1" thickBot="1">
      <c r="A4" s="205" t="s">
        <v>51</v>
      </c>
      <c r="B4" s="206">
        <v>33</v>
      </c>
      <c r="C4" s="207">
        <v>9</v>
      </c>
      <c r="D4" s="208">
        <f>C4+B4</f>
        <v>42</v>
      </c>
      <c r="E4" s="209"/>
      <c r="F4" s="210">
        <v>1</v>
      </c>
      <c r="G4" s="211">
        <v>18</v>
      </c>
      <c r="H4" s="212">
        <v>2</v>
      </c>
      <c r="I4" s="73"/>
      <c r="J4" s="226">
        <v>1</v>
      </c>
      <c r="K4" s="227">
        <v>12</v>
      </c>
      <c r="L4" s="228">
        <v>0</v>
      </c>
      <c r="M4" s="229"/>
      <c r="N4" s="230">
        <f>O4+P4</f>
        <v>29</v>
      </c>
      <c r="O4" s="231">
        <v>14</v>
      </c>
      <c r="P4" s="232">
        <v>15</v>
      </c>
      <c r="Q4" s="233" t="s">
        <v>98</v>
      </c>
    </row>
    <row r="5" spans="1:17" s="15" customFormat="1" ht="26.25" customHeight="1" thickBot="1">
      <c r="A5" s="213" t="s">
        <v>69</v>
      </c>
      <c r="B5" s="206">
        <v>30</v>
      </c>
      <c r="C5" s="207">
        <v>17</v>
      </c>
      <c r="D5" s="208">
        <f>C5+B5</f>
        <v>47</v>
      </c>
      <c r="E5" s="209"/>
      <c r="F5" s="210">
        <v>0</v>
      </c>
      <c r="G5" s="214"/>
      <c r="H5" s="215"/>
      <c r="I5" s="73"/>
      <c r="J5" s="234"/>
      <c r="K5" s="235"/>
      <c r="L5" s="228">
        <v>1</v>
      </c>
      <c r="M5" s="229"/>
      <c r="N5" s="230">
        <f>O5+P5</f>
        <v>48</v>
      </c>
      <c r="O5" s="236">
        <v>17</v>
      </c>
      <c r="P5" s="237">
        <v>31</v>
      </c>
      <c r="Q5" s="238" t="s">
        <v>68</v>
      </c>
    </row>
    <row r="6" spans="1:17" s="15" customFormat="1" ht="7.5" customHeight="1" thickBot="1">
      <c r="A6" s="73"/>
      <c r="B6" s="72"/>
      <c r="C6" s="72"/>
      <c r="D6" s="72"/>
      <c r="E6" s="72"/>
      <c r="F6" s="72"/>
      <c r="G6" s="72"/>
      <c r="H6" s="72"/>
      <c r="I6" s="73"/>
      <c r="J6" s="72"/>
      <c r="K6" s="72"/>
      <c r="L6" s="72"/>
      <c r="M6" s="72"/>
      <c r="N6" s="72"/>
      <c r="O6" s="72"/>
      <c r="P6" s="72"/>
      <c r="Q6" s="73"/>
    </row>
    <row r="7" spans="1:17" s="15" customFormat="1" ht="26.25" customHeight="1" thickBot="1">
      <c r="A7" s="239" t="s">
        <v>74</v>
      </c>
      <c r="B7" s="240">
        <v>33</v>
      </c>
      <c r="C7" s="241">
        <v>16</v>
      </c>
      <c r="D7" s="230">
        <f>C7+B7</f>
        <v>49</v>
      </c>
      <c r="E7" s="228">
        <v>7</v>
      </c>
      <c r="F7" s="229">
        <v>1</v>
      </c>
      <c r="G7" s="226">
        <v>17</v>
      </c>
      <c r="H7" s="227">
        <v>1</v>
      </c>
      <c r="I7" s="73"/>
      <c r="J7" s="211">
        <v>2</v>
      </c>
      <c r="K7" s="212">
        <v>26</v>
      </c>
      <c r="L7" s="209">
        <v>0</v>
      </c>
      <c r="M7" s="210">
        <v>5</v>
      </c>
      <c r="N7" s="208">
        <f>O7+P7</f>
        <v>49</v>
      </c>
      <c r="O7" s="216">
        <v>17</v>
      </c>
      <c r="P7" s="217">
        <v>32</v>
      </c>
      <c r="Q7" s="218" t="s">
        <v>58</v>
      </c>
    </row>
    <row r="8" spans="1:17" s="15" customFormat="1" ht="26.25" customHeight="1" thickBot="1">
      <c r="A8" s="242" t="s">
        <v>68</v>
      </c>
      <c r="B8" s="240">
        <v>19</v>
      </c>
      <c r="C8" s="241">
        <v>8</v>
      </c>
      <c r="D8" s="230">
        <f>C8+B8</f>
        <v>27</v>
      </c>
      <c r="E8" s="228"/>
      <c r="F8" s="229">
        <v>0</v>
      </c>
      <c r="G8" s="243"/>
      <c r="H8" s="244"/>
      <c r="I8" s="73"/>
      <c r="J8" s="219"/>
      <c r="K8" s="220"/>
      <c r="L8" s="209">
        <v>1</v>
      </c>
      <c r="M8" s="210"/>
      <c r="N8" s="208">
        <f>O8+P8</f>
        <v>49</v>
      </c>
      <c r="O8" s="221">
        <v>18</v>
      </c>
      <c r="P8" s="222">
        <v>31</v>
      </c>
      <c r="Q8" s="223" t="s">
        <v>68</v>
      </c>
    </row>
    <row r="9" spans="1:17" s="15" customFormat="1" ht="7.5" customHeight="1" thickBot="1">
      <c r="A9" s="73"/>
      <c r="B9" s="72"/>
      <c r="C9" s="72"/>
      <c r="D9" s="72"/>
      <c r="E9" s="72"/>
      <c r="F9" s="72"/>
      <c r="G9" s="72"/>
      <c r="H9" s="72"/>
      <c r="I9" s="73"/>
      <c r="J9" s="72"/>
      <c r="K9" s="72"/>
      <c r="L9" s="72"/>
      <c r="M9" s="72"/>
      <c r="N9" s="72"/>
      <c r="O9" s="72"/>
      <c r="P9" s="72"/>
      <c r="Q9" s="73"/>
    </row>
    <row r="10" spans="1:17" s="15" customFormat="1" ht="26.25" customHeight="1" thickBot="1">
      <c r="A10" s="86" t="s">
        <v>79</v>
      </c>
      <c r="B10" s="87">
        <v>23</v>
      </c>
      <c r="C10" s="88">
        <v>17</v>
      </c>
      <c r="D10" s="80">
        <f>C10+B10</f>
        <v>40</v>
      </c>
      <c r="E10" s="89"/>
      <c r="F10" s="90">
        <v>1</v>
      </c>
      <c r="G10" s="117"/>
      <c r="H10" s="119">
        <v>2</v>
      </c>
      <c r="I10" s="73"/>
      <c r="J10" s="121">
        <v>0</v>
      </c>
      <c r="K10" s="123"/>
      <c r="L10" s="64">
        <v>0</v>
      </c>
      <c r="M10" s="65"/>
      <c r="N10" s="80">
        <f>O10+P10</f>
        <v>27</v>
      </c>
      <c r="O10" s="66">
        <v>8</v>
      </c>
      <c r="P10" s="67">
        <v>19</v>
      </c>
      <c r="Q10" s="68" t="s">
        <v>99</v>
      </c>
    </row>
    <row r="11" spans="1:17" s="15" customFormat="1" ht="26.25" customHeight="1" thickBot="1">
      <c r="A11" s="91" t="s">
        <v>69</v>
      </c>
      <c r="B11" s="87">
        <v>28</v>
      </c>
      <c r="C11" s="88">
        <v>17</v>
      </c>
      <c r="D11" s="80">
        <f>C11+B11</f>
        <v>45</v>
      </c>
      <c r="E11" s="89"/>
      <c r="F11" s="90">
        <v>1</v>
      </c>
      <c r="G11" s="118"/>
      <c r="H11" s="120"/>
      <c r="I11" s="73"/>
      <c r="J11" s="122"/>
      <c r="K11" s="124"/>
      <c r="L11" s="64">
        <v>0</v>
      </c>
      <c r="M11" s="65"/>
      <c r="N11" s="80">
        <f>O11+P11</f>
        <v>36</v>
      </c>
      <c r="O11" s="69">
        <v>8</v>
      </c>
      <c r="P11" s="70">
        <v>28</v>
      </c>
      <c r="Q11" s="71" t="s">
        <v>68</v>
      </c>
    </row>
    <row r="12" spans="1:17" s="15" customFormat="1" ht="7.5" customHeight="1" thickBot="1">
      <c r="A12" s="73"/>
      <c r="B12" s="72"/>
      <c r="C12" s="72"/>
      <c r="D12" s="72"/>
      <c r="E12" s="72"/>
      <c r="F12" s="72"/>
      <c r="G12" s="72"/>
      <c r="H12" s="72"/>
      <c r="I12" s="73"/>
      <c r="J12" s="72"/>
      <c r="K12" s="72"/>
      <c r="L12" s="72"/>
      <c r="M12" s="72"/>
      <c r="N12" s="72"/>
      <c r="O12" s="72"/>
      <c r="P12" s="72"/>
      <c r="Q12" s="73"/>
    </row>
    <row r="13" spans="1:17" s="15" customFormat="1" ht="26.25" customHeight="1" thickBot="1">
      <c r="A13" s="86" t="s">
        <v>73</v>
      </c>
      <c r="B13" s="87">
        <v>27</v>
      </c>
      <c r="C13" s="88">
        <v>27</v>
      </c>
      <c r="D13" s="80">
        <f>C13+B13</f>
        <v>54</v>
      </c>
      <c r="E13" s="89"/>
      <c r="F13" s="90">
        <v>1</v>
      </c>
      <c r="G13" s="117"/>
      <c r="H13" s="119">
        <v>2</v>
      </c>
      <c r="I13" s="73"/>
      <c r="J13" s="121">
        <v>0</v>
      </c>
      <c r="K13" s="123"/>
      <c r="L13" s="64">
        <v>0</v>
      </c>
      <c r="M13" s="65"/>
      <c r="N13" s="80">
        <f>O13+P13</f>
        <v>36</v>
      </c>
      <c r="O13" s="66">
        <v>15</v>
      </c>
      <c r="P13" s="67">
        <v>21</v>
      </c>
      <c r="Q13" s="68" t="s">
        <v>83</v>
      </c>
    </row>
    <row r="14" spans="1:17" s="15" customFormat="1" ht="26.25" customHeight="1" thickBot="1">
      <c r="A14" s="91" t="s">
        <v>68</v>
      </c>
      <c r="B14" s="87">
        <v>27</v>
      </c>
      <c r="C14" s="88">
        <v>17</v>
      </c>
      <c r="D14" s="80">
        <f>C14+B14</f>
        <v>44</v>
      </c>
      <c r="E14" s="89"/>
      <c r="F14" s="90">
        <v>1</v>
      </c>
      <c r="G14" s="118"/>
      <c r="H14" s="120"/>
      <c r="I14" s="73"/>
      <c r="J14" s="122"/>
      <c r="K14" s="124"/>
      <c r="L14" s="64">
        <v>0</v>
      </c>
      <c r="M14" s="65"/>
      <c r="N14" s="80">
        <f>O14+P14</f>
        <v>31</v>
      </c>
      <c r="O14" s="69">
        <v>8</v>
      </c>
      <c r="P14" s="70">
        <v>23</v>
      </c>
      <c r="Q14" s="71" t="s">
        <v>69</v>
      </c>
    </row>
    <row r="15" spans="1:17" s="15" customFormat="1" ht="7.5" customHeight="1" thickBot="1">
      <c r="A15" s="73"/>
      <c r="B15" s="72"/>
      <c r="C15" s="72"/>
      <c r="D15" s="72"/>
      <c r="E15" s="72"/>
      <c r="F15" s="72"/>
      <c r="G15" s="72"/>
      <c r="H15" s="72"/>
      <c r="I15" s="73"/>
      <c r="J15" s="72"/>
      <c r="K15" s="72"/>
      <c r="L15" s="72"/>
      <c r="M15" s="72"/>
      <c r="N15" s="72"/>
      <c r="O15" s="72"/>
      <c r="P15" s="72"/>
      <c r="Q15" s="73"/>
    </row>
    <row r="16" spans="1:17" s="15" customFormat="1" ht="26.25" customHeight="1" thickBot="1">
      <c r="A16" s="205" t="s">
        <v>62</v>
      </c>
      <c r="B16" s="206">
        <v>33</v>
      </c>
      <c r="C16" s="207">
        <v>8</v>
      </c>
      <c r="D16" s="208">
        <f>C16+B16</f>
        <v>41</v>
      </c>
      <c r="E16" s="209"/>
      <c r="F16" s="210">
        <v>0</v>
      </c>
      <c r="G16" s="211">
        <v>21</v>
      </c>
      <c r="H16" s="212">
        <v>2</v>
      </c>
      <c r="I16" s="73"/>
      <c r="J16" s="226">
        <v>1</v>
      </c>
      <c r="K16" s="227">
        <v>18</v>
      </c>
      <c r="L16" s="228">
        <v>1</v>
      </c>
      <c r="M16" s="229"/>
      <c r="N16" s="230">
        <f>O16+P16</f>
        <v>43</v>
      </c>
      <c r="O16" s="245">
        <v>13</v>
      </c>
      <c r="P16" s="232">
        <v>30</v>
      </c>
      <c r="Q16" s="233" t="s">
        <v>80</v>
      </c>
    </row>
    <row r="17" spans="1:17" s="15" customFormat="1" ht="26.25" customHeight="1" thickBot="1">
      <c r="A17" s="213" t="s">
        <v>67</v>
      </c>
      <c r="B17" s="206">
        <v>35</v>
      </c>
      <c r="C17" s="207">
        <v>8</v>
      </c>
      <c r="D17" s="208">
        <f>C17+B17</f>
        <v>43</v>
      </c>
      <c r="E17" s="209"/>
      <c r="F17" s="210">
        <v>1</v>
      </c>
      <c r="G17" s="214"/>
      <c r="H17" s="215"/>
      <c r="I17" s="73"/>
      <c r="J17" s="234"/>
      <c r="K17" s="235"/>
      <c r="L17" s="228">
        <v>0</v>
      </c>
      <c r="M17" s="229"/>
      <c r="N17" s="230">
        <f>O17+P17</f>
        <v>29</v>
      </c>
      <c r="O17" s="246">
        <v>8</v>
      </c>
      <c r="P17" s="237">
        <v>21</v>
      </c>
      <c r="Q17" s="238" t="s">
        <v>69</v>
      </c>
    </row>
    <row r="18" spans="1:17" s="15" customFormat="1" ht="7.5" customHeight="1" thickBot="1">
      <c r="A18" s="73"/>
      <c r="B18" s="72"/>
      <c r="C18" s="72"/>
      <c r="D18" s="72"/>
      <c r="E18" s="72"/>
      <c r="F18" s="72"/>
      <c r="G18" s="72"/>
      <c r="H18" s="72"/>
      <c r="I18" s="73"/>
      <c r="J18" s="72"/>
      <c r="K18" s="72"/>
      <c r="L18" s="72"/>
      <c r="M18" s="72"/>
      <c r="N18" s="72"/>
      <c r="O18" s="72"/>
      <c r="P18" s="72"/>
      <c r="Q18" s="73"/>
    </row>
    <row r="19" spans="1:17" s="15" customFormat="1" ht="26.25" customHeight="1" thickBot="1">
      <c r="A19" s="239" t="s">
        <v>59</v>
      </c>
      <c r="B19" s="240">
        <v>35</v>
      </c>
      <c r="C19" s="241">
        <v>7</v>
      </c>
      <c r="D19" s="230">
        <f>C19+B19</f>
        <v>42</v>
      </c>
      <c r="E19" s="228"/>
      <c r="F19" s="229">
        <v>1</v>
      </c>
      <c r="G19" s="226">
        <v>33</v>
      </c>
      <c r="H19" s="227">
        <v>1</v>
      </c>
      <c r="I19" s="73"/>
      <c r="J19" s="211">
        <v>2</v>
      </c>
      <c r="K19" s="212">
        <v>35</v>
      </c>
      <c r="L19" s="209">
        <v>0</v>
      </c>
      <c r="M19" s="210"/>
      <c r="N19" s="208">
        <f>O19+P19</f>
        <v>40</v>
      </c>
      <c r="O19" s="224">
        <v>14</v>
      </c>
      <c r="P19" s="217">
        <v>26</v>
      </c>
      <c r="Q19" s="218" t="s">
        <v>52</v>
      </c>
    </row>
    <row r="20" spans="1:17" s="15" customFormat="1" ht="26.25" customHeight="1" thickBot="1">
      <c r="A20" s="242" t="s">
        <v>68</v>
      </c>
      <c r="B20" s="240">
        <v>22</v>
      </c>
      <c r="C20" s="241">
        <v>5</v>
      </c>
      <c r="D20" s="230">
        <f>C20+B20</f>
        <v>27</v>
      </c>
      <c r="E20" s="228"/>
      <c r="F20" s="229">
        <v>0</v>
      </c>
      <c r="G20" s="243"/>
      <c r="H20" s="244"/>
      <c r="I20" s="73"/>
      <c r="J20" s="219"/>
      <c r="K20" s="220"/>
      <c r="L20" s="209">
        <v>1</v>
      </c>
      <c r="M20" s="210"/>
      <c r="N20" s="208">
        <f>O20+P20</f>
        <v>48</v>
      </c>
      <c r="O20" s="225">
        <v>13</v>
      </c>
      <c r="P20" s="222">
        <v>35</v>
      </c>
      <c r="Q20" s="223" t="s">
        <v>69</v>
      </c>
    </row>
    <row r="21" spans="1:17" s="15" customFormat="1" ht="7.5" customHeight="1" thickBot="1">
      <c r="A21" s="73"/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2"/>
      <c r="P21" s="72"/>
      <c r="Q21" s="73"/>
    </row>
    <row r="22" spans="1:17" s="15" customFormat="1" ht="26.25" customHeight="1" thickBot="1">
      <c r="A22" s="74" t="s">
        <v>66</v>
      </c>
      <c r="B22" s="75">
        <v>30</v>
      </c>
      <c r="C22" s="76">
        <v>24</v>
      </c>
      <c r="D22" s="80">
        <f>C22+B22</f>
        <v>54</v>
      </c>
      <c r="E22" s="64"/>
      <c r="F22" s="65">
        <v>1</v>
      </c>
      <c r="G22" s="121">
        <v>17</v>
      </c>
      <c r="H22" s="123">
        <v>1</v>
      </c>
      <c r="I22" s="73"/>
      <c r="J22" s="211">
        <v>2</v>
      </c>
      <c r="K22" s="212">
        <v>19</v>
      </c>
      <c r="L22" s="209">
        <v>0</v>
      </c>
      <c r="M22" s="210"/>
      <c r="N22" s="208">
        <f>O22+P22</f>
        <v>42</v>
      </c>
      <c r="O22" s="224">
        <v>16</v>
      </c>
      <c r="P22" s="217">
        <v>26</v>
      </c>
      <c r="Q22" s="218" t="s">
        <v>64</v>
      </c>
    </row>
    <row r="23" spans="1:17" s="15" customFormat="1" ht="26.25" customHeight="1" thickBot="1">
      <c r="A23" s="78" t="s">
        <v>70</v>
      </c>
      <c r="B23" s="75">
        <v>32</v>
      </c>
      <c r="C23" s="76">
        <v>9</v>
      </c>
      <c r="D23" s="80">
        <f>C23+B23</f>
        <v>41</v>
      </c>
      <c r="E23" s="64"/>
      <c r="F23" s="65">
        <v>0</v>
      </c>
      <c r="G23" s="125"/>
      <c r="H23" s="126"/>
      <c r="I23" s="73"/>
      <c r="J23" s="219"/>
      <c r="K23" s="220"/>
      <c r="L23" s="209">
        <v>1</v>
      </c>
      <c r="M23" s="210"/>
      <c r="N23" s="208">
        <f>O23+P23</f>
        <v>61</v>
      </c>
      <c r="O23" s="225">
        <v>27</v>
      </c>
      <c r="P23" s="222">
        <v>34</v>
      </c>
      <c r="Q23" s="223" t="s">
        <v>70</v>
      </c>
    </row>
    <row r="24" spans="1:17" s="15" customFormat="1" ht="7.5" customHeight="1" thickBot="1">
      <c r="A24" s="73"/>
      <c r="B24" s="72"/>
      <c r="C24" s="72"/>
      <c r="D24" s="72"/>
      <c r="E24" s="72"/>
      <c r="F24" s="72"/>
      <c r="G24" s="72"/>
      <c r="H24" s="72"/>
      <c r="I24" s="73"/>
      <c r="J24" s="72"/>
      <c r="K24" s="72"/>
      <c r="L24" s="72"/>
      <c r="M24" s="72"/>
      <c r="N24" s="72"/>
      <c r="O24" s="72"/>
      <c r="P24" s="72"/>
      <c r="Q24" s="73"/>
    </row>
    <row r="25" spans="1:17" s="15" customFormat="1" ht="26.25" customHeight="1" thickBot="1">
      <c r="A25" s="205" t="s">
        <v>100</v>
      </c>
      <c r="B25" s="206">
        <v>28</v>
      </c>
      <c r="C25" s="207">
        <v>14</v>
      </c>
      <c r="D25" s="208">
        <f>C25+B25</f>
        <v>42</v>
      </c>
      <c r="E25" s="209"/>
      <c r="F25" s="210">
        <v>1</v>
      </c>
      <c r="G25" s="211">
        <v>17</v>
      </c>
      <c r="H25" s="212">
        <v>2</v>
      </c>
      <c r="I25" s="73"/>
      <c r="J25" s="121">
        <v>1</v>
      </c>
      <c r="K25" s="123">
        <v>12</v>
      </c>
      <c r="L25" s="64">
        <v>0</v>
      </c>
      <c r="M25" s="65"/>
      <c r="N25" s="80">
        <f>O25+P25</f>
        <v>35</v>
      </c>
      <c r="O25" s="81">
        <v>8</v>
      </c>
      <c r="P25" s="67">
        <v>27</v>
      </c>
      <c r="Q25" s="68" t="s">
        <v>63</v>
      </c>
    </row>
    <row r="26" spans="1:17" s="15" customFormat="1" ht="26.25" customHeight="1" thickBot="1">
      <c r="A26" s="213" t="s">
        <v>67</v>
      </c>
      <c r="B26" s="206">
        <v>26</v>
      </c>
      <c r="C26" s="207">
        <v>16</v>
      </c>
      <c r="D26" s="208">
        <f>C26+B26</f>
        <v>42</v>
      </c>
      <c r="E26" s="209"/>
      <c r="F26" s="210">
        <v>0</v>
      </c>
      <c r="G26" s="214"/>
      <c r="H26" s="215"/>
      <c r="I26" s="73"/>
      <c r="J26" s="122"/>
      <c r="K26" s="124"/>
      <c r="L26" s="64">
        <v>1</v>
      </c>
      <c r="M26" s="65"/>
      <c r="N26" s="80">
        <f>O26+P26</f>
        <v>46</v>
      </c>
      <c r="O26" s="84">
        <v>16</v>
      </c>
      <c r="P26" s="70">
        <v>30</v>
      </c>
      <c r="Q26" s="71" t="s">
        <v>68</v>
      </c>
    </row>
    <row r="28" spans="1:17" ht="41.25" customHeight="1" thickBot="1">
      <c r="A28" s="38" t="s">
        <v>16</v>
      </c>
      <c r="D28" s="184" t="s">
        <v>102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Q28" s="303">
        <v>42504</v>
      </c>
    </row>
    <row r="29" spans="1:17" s="19" customFormat="1" ht="15.75" customHeight="1">
      <c r="A29" s="135" t="s">
        <v>8</v>
      </c>
      <c r="B29" s="137" t="s">
        <v>9</v>
      </c>
      <c r="C29" s="138"/>
      <c r="D29" s="139"/>
      <c r="E29" s="127" t="s">
        <v>14</v>
      </c>
      <c r="F29" s="129" t="s">
        <v>15</v>
      </c>
      <c r="G29" s="131" t="s">
        <v>10</v>
      </c>
      <c r="H29" s="129" t="s">
        <v>11</v>
      </c>
      <c r="I29" s="18"/>
      <c r="J29" s="127" t="s">
        <v>11</v>
      </c>
      <c r="K29" s="129" t="s">
        <v>10</v>
      </c>
      <c r="L29" s="127" t="s">
        <v>15</v>
      </c>
      <c r="M29" s="129" t="s">
        <v>14</v>
      </c>
      <c r="N29" s="131" t="s">
        <v>9</v>
      </c>
      <c r="O29" s="132"/>
      <c r="P29" s="132"/>
      <c r="Q29" s="133" t="s">
        <v>8</v>
      </c>
    </row>
    <row r="30" spans="1:17" s="19" customFormat="1" ht="15.75" customHeight="1" thickBot="1">
      <c r="A30" s="136"/>
      <c r="B30" s="37" t="s">
        <v>13</v>
      </c>
      <c r="C30" s="27" t="s">
        <v>12</v>
      </c>
      <c r="D30" s="36" t="s">
        <v>6</v>
      </c>
      <c r="E30" s="128"/>
      <c r="F30" s="130"/>
      <c r="G30" s="140"/>
      <c r="H30" s="130"/>
      <c r="J30" s="128"/>
      <c r="K30" s="130"/>
      <c r="L30" s="128"/>
      <c r="M30" s="130"/>
      <c r="N30" s="63" t="s">
        <v>6</v>
      </c>
      <c r="O30" s="22" t="s">
        <v>12</v>
      </c>
      <c r="P30" s="22" t="s">
        <v>13</v>
      </c>
      <c r="Q30" s="134"/>
    </row>
    <row r="31" spans="1:17" s="15" customFormat="1" ht="26.25" customHeight="1" thickBot="1">
      <c r="A31" s="92" t="s">
        <v>51</v>
      </c>
      <c r="B31" s="93">
        <v>29</v>
      </c>
      <c r="C31" s="94">
        <v>23</v>
      </c>
      <c r="D31" s="250">
        <f>C31+B31</f>
        <v>52</v>
      </c>
      <c r="E31" s="95"/>
      <c r="F31" s="96">
        <v>1</v>
      </c>
      <c r="G31" s="149"/>
      <c r="H31" s="151">
        <v>2</v>
      </c>
      <c r="I31" s="73"/>
      <c r="J31" s="121">
        <v>0</v>
      </c>
      <c r="K31" s="123"/>
      <c r="L31" s="64">
        <v>0</v>
      </c>
      <c r="M31" s="65">
        <v>1</v>
      </c>
      <c r="N31" s="80">
        <f>O31+P31</f>
        <v>44</v>
      </c>
      <c r="O31" s="81">
        <v>14</v>
      </c>
      <c r="P31" s="67">
        <v>30</v>
      </c>
      <c r="Q31" s="68" t="s">
        <v>58</v>
      </c>
    </row>
    <row r="32" spans="1:17" s="15" customFormat="1" ht="26.25" customHeight="1" thickBot="1">
      <c r="A32" s="97" t="s">
        <v>69</v>
      </c>
      <c r="B32" s="93">
        <v>38</v>
      </c>
      <c r="C32" s="94">
        <v>7</v>
      </c>
      <c r="D32" s="250">
        <f>C32+B32</f>
        <v>45</v>
      </c>
      <c r="E32" s="95"/>
      <c r="F32" s="96">
        <v>1</v>
      </c>
      <c r="G32" s="154"/>
      <c r="H32" s="153"/>
      <c r="I32" s="73"/>
      <c r="J32" s="122"/>
      <c r="K32" s="124"/>
      <c r="L32" s="64">
        <v>0</v>
      </c>
      <c r="M32" s="65">
        <v>1</v>
      </c>
      <c r="N32" s="80">
        <f>O32+P32</f>
        <v>43</v>
      </c>
      <c r="O32" s="84">
        <v>16</v>
      </c>
      <c r="P32" s="70">
        <v>27</v>
      </c>
      <c r="Q32" s="71" t="s">
        <v>68</v>
      </c>
    </row>
    <row r="33" spans="1:17" s="15" customFormat="1" ht="7.5" customHeight="1" thickBot="1">
      <c r="A33" s="73"/>
      <c r="B33" s="72"/>
      <c r="C33" s="72"/>
      <c r="D33" s="72"/>
      <c r="E33" s="72"/>
      <c r="F33" s="72"/>
      <c r="G33" s="72"/>
      <c r="H33" s="72"/>
      <c r="I33" s="73"/>
      <c r="J33" s="72"/>
      <c r="K33" s="72"/>
      <c r="L33" s="72"/>
      <c r="M33" s="72"/>
      <c r="N33" s="72"/>
      <c r="O33" s="72"/>
      <c r="P33" s="72"/>
      <c r="Q33" s="73"/>
    </row>
    <row r="34" spans="1:17" s="15" customFormat="1" ht="26.25" customHeight="1" thickBot="1">
      <c r="A34" s="74" t="s">
        <v>79</v>
      </c>
      <c r="B34" s="75">
        <v>24</v>
      </c>
      <c r="C34" s="76">
        <v>16</v>
      </c>
      <c r="D34" s="80">
        <f>C34+B34</f>
        <v>40</v>
      </c>
      <c r="E34" s="64"/>
      <c r="F34" s="65">
        <v>0</v>
      </c>
      <c r="G34" s="121"/>
      <c r="H34" s="123">
        <v>0</v>
      </c>
      <c r="I34" s="73"/>
      <c r="J34" s="149">
        <v>2</v>
      </c>
      <c r="K34" s="151"/>
      <c r="L34" s="95">
        <v>1</v>
      </c>
      <c r="M34" s="96">
        <v>1</v>
      </c>
      <c r="N34" s="250">
        <f>O34+P34</f>
        <v>44</v>
      </c>
      <c r="O34" s="98">
        <v>14</v>
      </c>
      <c r="P34" s="99">
        <v>30</v>
      </c>
      <c r="Q34" s="100" t="s">
        <v>73</v>
      </c>
    </row>
    <row r="35" spans="1:17" s="15" customFormat="1" ht="26.25" customHeight="1" thickBot="1">
      <c r="A35" s="78" t="s">
        <v>69</v>
      </c>
      <c r="B35" s="75">
        <v>22</v>
      </c>
      <c r="C35" s="76">
        <v>8</v>
      </c>
      <c r="D35" s="80">
        <f>C35+B35</f>
        <v>30</v>
      </c>
      <c r="E35" s="64"/>
      <c r="F35" s="65">
        <v>0</v>
      </c>
      <c r="G35" s="125"/>
      <c r="H35" s="126"/>
      <c r="I35" s="73"/>
      <c r="J35" s="150"/>
      <c r="K35" s="152"/>
      <c r="L35" s="95">
        <v>1</v>
      </c>
      <c r="M35" s="96">
        <v>1</v>
      </c>
      <c r="N35" s="250">
        <f>O35+P35</f>
        <v>49</v>
      </c>
      <c r="O35" s="101">
        <v>16</v>
      </c>
      <c r="P35" s="102">
        <v>33</v>
      </c>
      <c r="Q35" s="103" t="s">
        <v>68</v>
      </c>
    </row>
    <row r="36" spans="1:17" s="15" customFormat="1" ht="7.5" customHeight="1" thickBot="1">
      <c r="A36" s="73"/>
      <c r="B36" s="72"/>
      <c r="C36" s="72"/>
      <c r="D36" s="72"/>
      <c r="E36" s="72"/>
      <c r="F36" s="72"/>
      <c r="G36" s="72"/>
      <c r="H36" s="72"/>
      <c r="I36" s="73"/>
      <c r="J36" s="72"/>
      <c r="K36" s="72"/>
      <c r="L36" s="72"/>
      <c r="M36" s="72"/>
      <c r="N36" s="72"/>
      <c r="O36" s="72"/>
      <c r="P36" s="72"/>
      <c r="Q36" s="73"/>
    </row>
    <row r="37" spans="1:17" s="15" customFormat="1" ht="26.25" customHeight="1" thickBot="1">
      <c r="A37" s="74" t="s">
        <v>62</v>
      </c>
      <c r="B37" s="93">
        <v>27</v>
      </c>
      <c r="C37" s="94">
        <v>26</v>
      </c>
      <c r="D37" s="250">
        <f>C37+B37</f>
        <v>53</v>
      </c>
      <c r="E37" s="95"/>
      <c r="F37" s="96">
        <v>1</v>
      </c>
      <c r="G37" s="149">
        <v>19</v>
      </c>
      <c r="H37" s="151">
        <v>2</v>
      </c>
      <c r="I37" s="73"/>
      <c r="J37" s="121">
        <v>1</v>
      </c>
      <c r="K37" s="123">
        <v>12</v>
      </c>
      <c r="L37" s="64">
        <v>0</v>
      </c>
      <c r="M37" s="65"/>
      <c r="N37" s="80">
        <f>O37+P37</f>
        <v>43</v>
      </c>
      <c r="O37" s="81">
        <v>16</v>
      </c>
      <c r="P37" s="67">
        <v>27</v>
      </c>
      <c r="Q37" s="68" t="s">
        <v>52</v>
      </c>
    </row>
    <row r="38" spans="1:17" s="15" customFormat="1" ht="26.25" customHeight="1" thickBot="1">
      <c r="A38" s="78" t="s">
        <v>67</v>
      </c>
      <c r="B38" s="93">
        <v>27</v>
      </c>
      <c r="C38" s="94">
        <v>9</v>
      </c>
      <c r="D38" s="250">
        <f>C38+B38</f>
        <v>36</v>
      </c>
      <c r="E38" s="95"/>
      <c r="F38" s="96">
        <v>0</v>
      </c>
      <c r="G38" s="154"/>
      <c r="H38" s="153"/>
      <c r="I38" s="73"/>
      <c r="J38" s="122"/>
      <c r="K38" s="124"/>
      <c r="L38" s="64">
        <v>1</v>
      </c>
      <c r="M38" s="65"/>
      <c r="N38" s="80">
        <f>O38+P38</f>
        <v>40</v>
      </c>
      <c r="O38" s="84">
        <v>9</v>
      </c>
      <c r="P38" s="70">
        <v>31</v>
      </c>
      <c r="Q38" s="71" t="s">
        <v>69</v>
      </c>
    </row>
    <row r="39" spans="1:17" s="15" customFormat="1" ht="7.5" customHeight="1" thickBot="1">
      <c r="A39" s="73"/>
      <c r="B39" s="72"/>
      <c r="C39" s="72"/>
      <c r="D39" s="72"/>
      <c r="E39" s="72"/>
      <c r="F39" s="72"/>
      <c r="G39" s="72"/>
      <c r="H39" s="72"/>
      <c r="I39" s="73"/>
      <c r="J39" s="72"/>
      <c r="K39" s="72"/>
      <c r="L39" s="72"/>
      <c r="M39" s="72"/>
      <c r="N39" s="72"/>
      <c r="O39" s="72"/>
      <c r="P39" s="72"/>
      <c r="Q39" s="73"/>
    </row>
    <row r="40" spans="1:17" s="15" customFormat="1" ht="26.25" customHeight="1" thickBot="1">
      <c r="A40" s="252" t="s">
        <v>64</v>
      </c>
      <c r="B40" s="253">
        <v>24</v>
      </c>
      <c r="C40" s="254">
        <v>9</v>
      </c>
      <c r="D40" s="250">
        <f>C40+B40</f>
        <v>33</v>
      </c>
      <c r="E40" s="255"/>
      <c r="F40" s="256">
        <v>0</v>
      </c>
      <c r="G40" s="257">
        <v>21</v>
      </c>
      <c r="H40" s="258">
        <v>2</v>
      </c>
      <c r="I40" s="73"/>
      <c r="J40" s="121">
        <v>1</v>
      </c>
      <c r="K40" s="123">
        <v>18</v>
      </c>
      <c r="L40" s="64">
        <v>1</v>
      </c>
      <c r="M40" s="65"/>
      <c r="N40" s="80">
        <f>O40+P40</f>
        <v>45</v>
      </c>
      <c r="O40" s="81">
        <v>18</v>
      </c>
      <c r="P40" s="67">
        <v>27</v>
      </c>
      <c r="Q40" s="68" t="s">
        <v>100</v>
      </c>
    </row>
    <row r="41" spans="1:17" s="15" customFormat="1" ht="26.25" customHeight="1" thickBot="1">
      <c r="A41" s="259" t="s">
        <v>70</v>
      </c>
      <c r="B41" s="253">
        <v>32</v>
      </c>
      <c r="C41" s="254">
        <v>17</v>
      </c>
      <c r="D41" s="250">
        <f>C41+B41</f>
        <v>49</v>
      </c>
      <c r="E41" s="255"/>
      <c r="F41" s="256">
        <v>1</v>
      </c>
      <c r="G41" s="260"/>
      <c r="H41" s="261"/>
      <c r="I41" s="73"/>
      <c r="J41" s="122"/>
      <c r="K41" s="124"/>
      <c r="L41" s="64">
        <v>0</v>
      </c>
      <c r="M41" s="65"/>
      <c r="N41" s="80">
        <f>O41+P41</f>
        <v>41</v>
      </c>
      <c r="O41" s="84">
        <v>16</v>
      </c>
      <c r="P41" s="70">
        <v>25</v>
      </c>
      <c r="Q41" s="71" t="s">
        <v>67</v>
      </c>
    </row>
    <row r="42" spans="2:16" s="15" customFormat="1" ht="14.25" customHeight="1">
      <c r="B42" s="16"/>
      <c r="C42" s="16"/>
      <c r="D42" s="16"/>
      <c r="E42" s="16"/>
      <c r="F42" s="16"/>
      <c r="G42" s="16"/>
      <c r="H42" s="16"/>
      <c r="J42" s="16"/>
      <c r="K42" s="16"/>
      <c r="L42" s="16"/>
      <c r="M42" s="16"/>
      <c r="N42" s="16"/>
      <c r="O42" s="16"/>
      <c r="P42" s="16"/>
    </row>
    <row r="43" spans="1:16" s="15" customFormat="1" ht="26.25" customHeight="1" thickBot="1">
      <c r="A43" s="38" t="s">
        <v>17</v>
      </c>
      <c r="B43" s="16"/>
      <c r="C43" s="16"/>
      <c r="D43" s="16"/>
      <c r="E43" s="16"/>
      <c r="F43" s="16"/>
      <c r="G43" s="16"/>
      <c r="H43" s="16"/>
      <c r="J43" s="16"/>
      <c r="K43" s="16"/>
      <c r="L43" s="16"/>
      <c r="M43" s="16"/>
      <c r="N43" s="16"/>
      <c r="O43" s="16"/>
      <c r="P43" s="16"/>
    </row>
    <row r="44" spans="1:17" s="19" customFormat="1" ht="15.75" customHeight="1">
      <c r="A44" s="135" t="s">
        <v>8</v>
      </c>
      <c r="B44" s="137" t="s">
        <v>9</v>
      </c>
      <c r="C44" s="138"/>
      <c r="D44" s="139"/>
      <c r="E44" s="127" t="s">
        <v>14</v>
      </c>
      <c r="F44" s="129" t="s">
        <v>15</v>
      </c>
      <c r="G44" s="131" t="s">
        <v>10</v>
      </c>
      <c r="H44" s="129" t="s">
        <v>11</v>
      </c>
      <c r="I44" s="18"/>
      <c r="J44" s="127" t="s">
        <v>11</v>
      </c>
      <c r="K44" s="129" t="s">
        <v>10</v>
      </c>
      <c r="L44" s="127" t="s">
        <v>15</v>
      </c>
      <c r="M44" s="129" t="s">
        <v>14</v>
      </c>
      <c r="N44" s="131" t="s">
        <v>9</v>
      </c>
      <c r="O44" s="132"/>
      <c r="P44" s="132"/>
      <c r="Q44" s="133" t="s">
        <v>8</v>
      </c>
    </row>
    <row r="45" spans="1:17" s="19" customFormat="1" ht="15.75" customHeight="1" thickBot="1">
      <c r="A45" s="136"/>
      <c r="B45" s="37" t="s">
        <v>13</v>
      </c>
      <c r="C45" s="27" t="s">
        <v>12</v>
      </c>
      <c r="D45" s="36" t="s">
        <v>6</v>
      </c>
      <c r="E45" s="128"/>
      <c r="F45" s="130"/>
      <c r="G45" s="140"/>
      <c r="H45" s="130"/>
      <c r="J45" s="128"/>
      <c r="K45" s="130"/>
      <c r="L45" s="128"/>
      <c r="M45" s="130"/>
      <c r="N45" s="63" t="s">
        <v>6</v>
      </c>
      <c r="O45" s="22" t="s">
        <v>12</v>
      </c>
      <c r="P45" s="22" t="s">
        <v>13</v>
      </c>
      <c r="Q45" s="134"/>
    </row>
    <row r="46" spans="1:17" s="15" customFormat="1" ht="26.25" customHeight="1" thickBot="1">
      <c r="A46" s="239" t="s">
        <v>51</v>
      </c>
      <c r="B46" s="240">
        <v>30</v>
      </c>
      <c r="C46" s="241">
        <v>17</v>
      </c>
      <c r="D46" s="230">
        <f>C46+B46</f>
        <v>47</v>
      </c>
      <c r="E46" s="228"/>
      <c r="F46" s="229">
        <v>0</v>
      </c>
      <c r="G46" s="226">
        <v>18</v>
      </c>
      <c r="H46" s="227">
        <v>1</v>
      </c>
      <c r="J46" s="264">
        <v>2</v>
      </c>
      <c r="K46" s="265">
        <v>20</v>
      </c>
      <c r="L46" s="266">
        <v>1</v>
      </c>
      <c r="M46" s="267"/>
      <c r="N46" s="268">
        <f>O46+P46</f>
        <v>58</v>
      </c>
      <c r="O46" s="269">
        <v>27</v>
      </c>
      <c r="P46" s="270">
        <v>31</v>
      </c>
      <c r="Q46" s="271" t="s">
        <v>73</v>
      </c>
    </row>
    <row r="47" spans="1:17" s="15" customFormat="1" ht="26.25" customHeight="1" thickBot="1">
      <c r="A47" s="242" t="s">
        <v>69</v>
      </c>
      <c r="B47" s="240">
        <v>32</v>
      </c>
      <c r="C47" s="241">
        <v>15</v>
      </c>
      <c r="D47" s="230">
        <f>C47+B47</f>
        <v>47</v>
      </c>
      <c r="E47" s="228"/>
      <c r="F47" s="229">
        <v>1</v>
      </c>
      <c r="G47" s="243"/>
      <c r="H47" s="244"/>
      <c r="J47" s="272"/>
      <c r="K47" s="273"/>
      <c r="L47" s="266">
        <v>0</v>
      </c>
      <c r="M47" s="267"/>
      <c r="N47" s="268">
        <f>O47+P47</f>
        <v>33</v>
      </c>
      <c r="O47" s="274">
        <v>12</v>
      </c>
      <c r="P47" s="275">
        <v>21</v>
      </c>
      <c r="Q47" s="276" t="s">
        <v>68</v>
      </c>
    </row>
    <row r="48" spans="2:16" s="15" customFormat="1" ht="7.5" customHeight="1" thickBot="1">
      <c r="B48" s="16"/>
      <c r="C48" s="16"/>
      <c r="D48" s="16"/>
      <c r="E48" s="16"/>
      <c r="F48" s="16"/>
      <c r="G48" s="16"/>
      <c r="H48" s="16"/>
      <c r="J48" s="16"/>
      <c r="K48" s="16"/>
      <c r="L48" s="16"/>
      <c r="M48" s="16"/>
      <c r="N48" s="16"/>
      <c r="O48" s="16"/>
      <c r="P48" s="16"/>
    </row>
    <row r="49" spans="1:17" s="15" customFormat="1" ht="26.25" customHeight="1" thickBot="1">
      <c r="A49" s="277" t="s">
        <v>62</v>
      </c>
      <c r="B49" s="278">
        <v>23</v>
      </c>
      <c r="C49" s="279">
        <v>16</v>
      </c>
      <c r="D49" s="268">
        <f>C49+B49</f>
        <v>39</v>
      </c>
      <c r="E49" s="266"/>
      <c r="F49" s="267">
        <v>1</v>
      </c>
      <c r="G49" s="264"/>
      <c r="H49" s="265">
        <v>2</v>
      </c>
      <c r="J49" s="141">
        <v>0</v>
      </c>
      <c r="K49" s="143"/>
      <c r="L49" s="26">
        <v>0</v>
      </c>
      <c r="M49" s="62"/>
      <c r="N49" s="80">
        <f>O49+P49</f>
        <v>37</v>
      </c>
      <c r="O49" s="81">
        <v>9</v>
      </c>
      <c r="P49" s="35">
        <v>28</v>
      </c>
      <c r="Q49" s="68" t="s">
        <v>64</v>
      </c>
    </row>
    <row r="50" spans="1:17" s="15" customFormat="1" ht="26.25" customHeight="1" thickBot="1">
      <c r="A50" s="280" t="s">
        <v>67</v>
      </c>
      <c r="B50" s="278">
        <v>27</v>
      </c>
      <c r="C50" s="279">
        <v>9</v>
      </c>
      <c r="D50" s="268">
        <f>C50+B50</f>
        <v>36</v>
      </c>
      <c r="E50" s="266"/>
      <c r="F50" s="267">
        <v>1</v>
      </c>
      <c r="G50" s="281"/>
      <c r="H50" s="282"/>
      <c r="J50" s="142"/>
      <c r="K50" s="144"/>
      <c r="L50" s="26">
        <v>0</v>
      </c>
      <c r="M50" s="62"/>
      <c r="N50" s="80">
        <f>O50+P50</f>
        <v>34</v>
      </c>
      <c r="O50" s="84">
        <v>8</v>
      </c>
      <c r="P50" s="32">
        <v>26</v>
      </c>
      <c r="Q50" s="71" t="s">
        <v>70</v>
      </c>
    </row>
    <row r="51" spans="2:16" s="15" customFormat="1" ht="15.75" customHeight="1">
      <c r="B51" s="16"/>
      <c r="C51" s="16"/>
      <c r="D51" s="16"/>
      <c r="E51" s="16"/>
      <c r="F51" s="16"/>
      <c r="G51" s="16"/>
      <c r="H51" s="16"/>
      <c r="J51" s="16"/>
      <c r="K51" s="16"/>
      <c r="L51" s="16"/>
      <c r="M51" s="16"/>
      <c r="N51" s="16"/>
      <c r="O51" s="16"/>
      <c r="P51" s="16"/>
    </row>
    <row r="52" spans="2:16" s="15" customFormat="1" ht="48.75" customHeight="1">
      <c r="B52" s="16"/>
      <c r="C52" s="16"/>
      <c r="D52" s="16"/>
      <c r="E52" s="16"/>
      <c r="F52" s="16"/>
      <c r="G52" s="16"/>
      <c r="H52" s="16"/>
      <c r="J52" s="16"/>
      <c r="K52" s="16"/>
      <c r="L52" s="16"/>
      <c r="M52" s="16"/>
      <c r="N52" s="16"/>
      <c r="O52" s="16"/>
      <c r="P52" s="16"/>
    </row>
    <row r="53" spans="1:17" ht="41.25" customHeight="1" thickBot="1">
      <c r="A53" s="38" t="s">
        <v>18</v>
      </c>
      <c r="D53" s="184" t="s">
        <v>102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Q53" s="303">
        <v>42504</v>
      </c>
    </row>
    <row r="54" spans="1:17" s="19" customFormat="1" ht="15.75" customHeight="1">
      <c r="A54" s="135" t="s">
        <v>8</v>
      </c>
      <c r="B54" s="137" t="s">
        <v>9</v>
      </c>
      <c r="C54" s="138"/>
      <c r="D54" s="139"/>
      <c r="E54" s="127" t="s">
        <v>14</v>
      </c>
      <c r="F54" s="129" t="s">
        <v>15</v>
      </c>
      <c r="G54" s="131" t="s">
        <v>10</v>
      </c>
      <c r="H54" s="129" t="s">
        <v>11</v>
      </c>
      <c r="I54" s="18"/>
      <c r="J54" s="127" t="s">
        <v>11</v>
      </c>
      <c r="K54" s="129" t="s">
        <v>10</v>
      </c>
      <c r="L54" s="127" t="s">
        <v>15</v>
      </c>
      <c r="M54" s="129" t="s">
        <v>14</v>
      </c>
      <c r="N54" s="131" t="s">
        <v>9</v>
      </c>
      <c r="O54" s="132"/>
      <c r="P54" s="132"/>
      <c r="Q54" s="133" t="s">
        <v>8</v>
      </c>
    </row>
    <row r="55" spans="1:17" s="19" customFormat="1" ht="15.75" customHeight="1" thickBot="1">
      <c r="A55" s="136"/>
      <c r="B55" s="37" t="s">
        <v>13</v>
      </c>
      <c r="C55" s="27" t="s">
        <v>12</v>
      </c>
      <c r="D55" s="36" t="s">
        <v>6</v>
      </c>
      <c r="E55" s="128"/>
      <c r="F55" s="130"/>
      <c r="G55" s="140"/>
      <c r="H55" s="130"/>
      <c r="J55" s="128"/>
      <c r="K55" s="130"/>
      <c r="L55" s="128"/>
      <c r="M55" s="130"/>
      <c r="N55" s="63" t="s">
        <v>6</v>
      </c>
      <c r="O55" s="22" t="s">
        <v>12</v>
      </c>
      <c r="P55" s="22" t="s">
        <v>13</v>
      </c>
      <c r="Q55" s="134"/>
    </row>
    <row r="56" spans="1:17" s="15" customFormat="1" ht="26.25" customHeight="1" thickBot="1">
      <c r="A56" s="74" t="s">
        <v>51</v>
      </c>
      <c r="B56" s="75">
        <v>30</v>
      </c>
      <c r="C56" s="76">
        <v>16</v>
      </c>
      <c r="D56" s="80">
        <f>C56+B56</f>
        <v>46</v>
      </c>
      <c r="E56" s="64">
        <v>1</v>
      </c>
      <c r="F56" s="65"/>
      <c r="G56" s="121">
        <v>17</v>
      </c>
      <c r="H56" s="123">
        <v>1</v>
      </c>
      <c r="I56" s="73"/>
      <c r="J56" s="145">
        <v>2</v>
      </c>
      <c r="K56" s="147">
        <v>20</v>
      </c>
      <c r="L56" s="104">
        <v>0</v>
      </c>
      <c r="M56" s="105"/>
      <c r="N56" s="250">
        <f>O56+P56</f>
        <v>39</v>
      </c>
      <c r="O56" s="106">
        <v>12</v>
      </c>
      <c r="P56" s="107">
        <v>27</v>
      </c>
      <c r="Q56" s="108" t="s">
        <v>64</v>
      </c>
    </row>
    <row r="57" spans="1:17" s="15" customFormat="1" ht="26.25" customHeight="1" thickBot="1">
      <c r="A57" s="78" t="s">
        <v>69</v>
      </c>
      <c r="B57" s="75">
        <v>26</v>
      </c>
      <c r="C57" s="76">
        <v>8</v>
      </c>
      <c r="D57" s="80">
        <f>C57+B57</f>
        <v>34</v>
      </c>
      <c r="E57" s="64">
        <v>0</v>
      </c>
      <c r="F57" s="65"/>
      <c r="G57" s="125"/>
      <c r="H57" s="126"/>
      <c r="I57" s="73"/>
      <c r="J57" s="146"/>
      <c r="K57" s="148"/>
      <c r="L57" s="104">
        <v>1</v>
      </c>
      <c r="M57" s="105"/>
      <c r="N57" s="250">
        <f>O57+P57</f>
        <v>45</v>
      </c>
      <c r="O57" s="109">
        <v>8</v>
      </c>
      <c r="P57" s="110">
        <v>37</v>
      </c>
      <c r="Q57" s="111" t="s">
        <v>70</v>
      </c>
    </row>
    <row r="58" spans="2:16" s="15" customFormat="1" ht="22.5" customHeight="1">
      <c r="B58" s="16"/>
      <c r="C58" s="16"/>
      <c r="D58" s="16"/>
      <c r="E58" s="16"/>
      <c r="F58" s="16"/>
      <c r="G58" s="16"/>
      <c r="H58" s="16"/>
      <c r="J58" s="16"/>
      <c r="K58" s="16"/>
      <c r="L58" s="16"/>
      <c r="M58" s="16"/>
      <c r="N58" s="16"/>
      <c r="O58" s="16"/>
      <c r="P58" s="16"/>
    </row>
    <row r="59" spans="1:16" s="15" customFormat="1" ht="26.25" customHeight="1" thickBot="1">
      <c r="A59" s="39" t="s">
        <v>19</v>
      </c>
      <c r="B59" s="16"/>
      <c r="C59" s="16"/>
      <c r="D59" s="16"/>
      <c r="E59" s="16"/>
      <c r="F59" s="16"/>
      <c r="G59" s="16"/>
      <c r="H59" s="16"/>
      <c r="J59" s="16"/>
      <c r="K59" s="16"/>
      <c r="L59" s="16"/>
      <c r="M59" s="16"/>
      <c r="N59" s="16"/>
      <c r="O59" s="16"/>
      <c r="P59" s="16"/>
    </row>
    <row r="60" spans="1:17" s="19" customFormat="1" ht="15.75" customHeight="1">
      <c r="A60" s="135" t="s">
        <v>8</v>
      </c>
      <c r="B60" s="137" t="s">
        <v>9</v>
      </c>
      <c r="C60" s="138"/>
      <c r="D60" s="139"/>
      <c r="E60" s="127" t="s">
        <v>14</v>
      </c>
      <c r="F60" s="129" t="s">
        <v>15</v>
      </c>
      <c r="G60" s="131" t="s">
        <v>10</v>
      </c>
      <c r="H60" s="129" t="s">
        <v>11</v>
      </c>
      <c r="I60" s="18"/>
      <c r="J60" s="127" t="s">
        <v>11</v>
      </c>
      <c r="K60" s="129" t="s">
        <v>10</v>
      </c>
      <c r="L60" s="127" t="s">
        <v>15</v>
      </c>
      <c r="M60" s="129" t="s">
        <v>14</v>
      </c>
      <c r="N60" s="131" t="s">
        <v>9</v>
      </c>
      <c r="O60" s="132"/>
      <c r="P60" s="132"/>
      <c r="Q60" s="133" t="s">
        <v>8</v>
      </c>
    </row>
    <row r="61" spans="1:17" s="19" customFormat="1" ht="15.75" customHeight="1" thickBot="1">
      <c r="A61" s="136"/>
      <c r="B61" s="37" t="s">
        <v>13</v>
      </c>
      <c r="C61" s="27" t="s">
        <v>12</v>
      </c>
      <c r="D61" s="36" t="s">
        <v>6</v>
      </c>
      <c r="E61" s="128"/>
      <c r="F61" s="130"/>
      <c r="G61" s="140"/>
      <c r="H61" s="130"/>
      <c r="J61" s="128"/>
      <c r="K61" s="130"/>
      <c r="L61" s="128"/>
      <c r="M61" s="130"/>
      <c r="N61" s="63" t="s">
        <v>6</v>
      </c>
      <c r="O61" s="22" t="s">
        <v>12</v>
      </c>
      <c r="P61" s="22" t="s">
        <v>13</v>
      </c>
      <c r="Q61" s="134"/>
    </row>
    <row r="62" spans="1:17" s="15" customFormat="1" ht="26.25" customHeight="1" thickBot="1">
      <c r="A62" s="74" t="s">
        <v>62</v>
      </c>
      <c r="B62" s="75">
        <v>31</v>
      </c>
      <c r="C62" s="76">
        <v>18</v>
      </c>
      <c r="D62" s="80">
        <f>C62+B62</f>
        <v>49</v>
      </c>
      <c r="E62" s="64"/>
      <c r="F62" s="65">
        <v>1</v>
      </c>
      <c r="G62" s="121">
        <v>19</v>
      </c>
      <c r="H62" s="123">
        <v>1</v>
      </c>
      <c r="I62" s="73"/>
      <c r="J62" s="283">
        <v>2</v>
      </c>
      <c r="K62" s="284">
        <v>20</v>
      </c>
      <c r="L62" s="285">
        <v>0</v>
      </c>
      <c r="M62" s="286"/>
      <c r="N62" s="287">
        <f>O62+P62</f>
        <v>39</v>
      </c>
      <c r="O62" s="288">
        <v>14</v>
      </c>
      <c r="P62" s="289">
        <v>25</v>
      </c>
      <c r="Q62" s="290" t="s">
        <v>73</v>
      </c>
    </row>
    <row r="63" spans="1:17" s="15" customFormat="1" ht="26.25" customHeight="1" thickBot="1">
      <c r="A63" s="78" t="s">
        <v>67</v>
      </c>
      <c r="B63" s="75">
        <v>28</v>
      </c>
      <c r="C63" s="76">
        <v>18</v>
      </c>
      <c r="D63" s="80">
        <f>C63+B63</f>
        <v>46</v>
      </c>
      <c r="E63" s="64"/>
      <c r="F63" s="65">
        <v>0</v>
      </c>
      <c r="G63" s="125"/>
      <c r="H63" s="126"/>
      <c r="I63" s="73"/>
      <c r="J63" s="291"/>
      <c r="K63" s="292"/>
      <c r="L63" s="285">
        <v>1</v>
      </c>
      <c r="M63" s="286"/>
      <c r="N63" s="287">
        <f>O63+P63</f>
        <v>53</v>
      </c>
      <c r="O63" s="293">
        <v>16</v>
      </c>
      <c r="P63" s="294">
        <v>37</v>
      </c>
      <c r="Q63" s="295" t="s">
        <v>68</v>
      </c>
    </row>
    <row r="64" spans="2:16" s="15" customFormat="1" ht="26.25" customHeight="1">
      <c r="B64" s="16"/>
      <c r="C64" s="16"/>
      <c r="D64" s="16"/>
      <c r="E64" s="16"/>
      <c r="F64" s="16"/>
      <c r="G64" s="16"/>
      <c r="H64" s="16"/>
      <c r="J64" s="16"/>
      <c r="K64" s="16"/>
      <c r="L64" s="16"/>
      <c r="M64" s="16"/>
      <c r="N64" s="16"/>
      <c r="O64" s="16"/>
      <c r="P64" s="16"/>
    </row>
    <row r="65" spans="2:16" s="15" customFormat="1" ht="26.25" customHeight="1">
      <c r="B65" s="16"/>
      <c r="C65" s="16"/>
      <c r="D65" s="16"/>
      <c r="E65" s="16"/>
      <c r="F65" s="16"/>
      <c r="G65" s="16"/>
      <c r="H65" s="16"/>
      <c r="J65" s="16"/>
      <c r="K65" s="16"/>
      <c r="L65" s="16"/>
      <c r="M65" s="16"/>
      <c r="N65" s="16"/>
      <c r="O65" s="16"/>
      <c r="P65" s="16"/>
    </row>
    <row r="66" spans="2:16" s="15" customFormat="1" ht="26.25" customHeight="1">
      <c r="B66" s="16"/>
      <c r="C66" s="16"/>
      <c r="D66" s="16"/>
      <c r="E66" s="16"/>
      <c r="F66" s="16"/>
      <c r="G66" s="16"/>
      <c r="H66" s="16"/>
      <c r="J66" s="16"/>
      <c r="K66" s="16"/>
      <c r="L66" s="16"/>
      <c r="M66" s="16"/>
      <c r="N66" s="16"/>
      <c r="O66" s="16"/>
      <c r="P66" s="16"/>
    </row>
    <row r="67" spans="2:16" s="15" customFormat="1" ht="26.25" customHeight="1">
      <c r="B67" s="16"/>
      <c r="C67" s="16"/>
      <c r="D67" s="16"/>
      <c r="E67" s="16"/>
      <c r="F67" s="16"/>
      <c r="G67" s="16"/>
      <c r="H67" s="16"/>
      <c r="J67" s="16"/>
      <c r="K67" s="16"/>
      <c r="L67" s="16"/>
      <c r="M67" s="16"/>
      <c r="N67" s="16"/>
      <c r="O67" s="16"/>
      <c r="P67" s="16"/>
    </row>
    <row r="68" spans="2:16" s="15" customFormat="1" ht="26.25" customHeight="1">
      <c r="B68" s="16"/>
      <c r="C68" s="16"/>
      <c r="D68" s="16"/>
      <c r="E68" s="16"/>
      <c r="F68" s="16"/>
      <c r="G68" s="16"/>
      <c r="H68" s="16"/>
      <c r="J68" s="16"/>
      <c r="K68" s="16"/>
      <c r="L68" s="16"/>
      <c r="M68" s="16"/>
      <c r="N68" s="16"/>
      <c r="O68" s="16"/>
      <c r="P68" s="16"/>
    </row>
  </sheetData>
  <sheetProtection/>
  <mergeCells count="127">
    <mergeCell ref="N44:P44"/>
    <mergeCell ref="Q44:Q45"/>
    <mergeCell ref="G44:G45"/>
    <mergeCell ref="H44:H45"/>
    <mergeCell ref="J44:J45"/>
    <mergeCell ref="K44:K45"/>
    <mergeCell ref="E44:E45"/>
    <mergeCell ref="F44:F45"/>
    <mergeCell ref="L60:L61"/>
    <mergeCell ref="M60:M61"/>
    <mergeCell ref="A60:A61"/>
    <mergeCell ref="B60:D60"/>
    <mergeCell ref="E60:E61"/>
    <mergeCell ref="F60:F61"/>
    <mergeCell ref="L44:L45"/>
    <mergeCell ref="M44:M45"/>
    <mergeCell ref="N60:P60"/>
    <mergeCell ref="Q60:Q61"/>
    <mergeCell ref="G60:G61"/>
    <mergeCell ref="H60:H61"/>
    <mergeCell ref="J60:J61"/>
    <mergeCell ref="K60:K61"/>
    <mergeCell ref="L54:L55"/>
    <mergeCell ref="M54:M55"/>
    <mergeCell ref="N54:P54"/>
    <mergeCell ref="Q54:Q55"/>
    <mergeCell ref="G54:G55"/>
    <mergeCell ref="H54:H55"/>
    <mergeCell ref="J54:J55"/>
    <mergeCell ref="K54:K55"/>
    <mergeCell ref="A54:A55"/>
    <mergeCell ref="B54:D54"/>
    <mergeCell ref="E54:E55"/>
    <mergeCell ref="F54:F55"/>
    <mergeCell ref="G40:G41"/>
    <mergeCell ref="H40:H41"/>
    <mergeCell ref="G49:G50"/>
    <mergeCell ref="H49:H50"/>
    <mergeCell ref="A44:A45"/>
    <mergeCell ref="B44:D44"/>
    <mergeCell ref="H31:H32"/>
    <mergeCell ref="J31:J32"/>
    <mergeCell ref="G31:G32"/>
    <mergeCell ref="K31:K32"/>
    <mergeCell ref="J40:J41"/>
    <mergeCell ref="K40:K41"/>
    <mergeCell ref="G37:G38"/>
    <mergeCell ref="H37:H38"/>
    <mergeCell ref="J37:J38"/>
    <mergeCell ref="K37:K38"/>
    <mergeCell ref="L29:L30"/>
    <mergeCell ref="M29:M30"/>
    <mergeCell ref="N29:P29"/>
    <mergeCell ref="Q29:Q30"/>
    <mergeCell ref="H29:H30"/>
    <mergeCell ref="A29:A30"/>
    <mergeCell ref="J29:J30"/>
    <mergeCell ref="K29:K30"/>
    <mergeCell ref="B29:D29"/>
    <mergeCell ref="E29:E30"/>
    <mergeCell ref="F29:F30"/>
    <mergeCell ref="G29:G30"/>
    <mergeCell ref="G46:G47"/>
    <mergeCell ref="H46:H47"/>
    <mergeCell ref="J46:J47"/>
    <mergeCell ref="K46:K47"/>
    <mergeCell ref="G34:G35"/>
    <mergeCell ref="H34:H35"/>
    <mergeCell ref="J34:J35"/>
    <mergeCell ref="K34:K35"/>
    <mergeCell ref="J49:J50"/>
    <mergeCell ref="K49:K50"/>
    <mergeCell ref="G56:G57"/>
    <mergeCell ref="H56:H57"/>
    <mergeCell ref="J56:J57"/>
    <mergeCell ref="K56:K57"/>
    <mergeCell ref="G62:G63"/>
    <mergeCell ref="H62:H63"/>
    <mergeCell ref="J62:J63"/>
    <mergeCell ref="K62:K63"/>
    <mergeCell ref="A2:A3"/>
    <mergeCell ref="B2:D2"/>
    <mergeCell ref="E2:E3"/>
    <mergeCell ref="F2:F3"/>
    <mergeCell ref="G2:G3"/>
    <mergeCell ref="H2:H3"/>
    <mergeCell ref="J2:J3"/>
    <mergeCell ref="K2:K3"/>
    <mergeCell ref="L2:L3"/>
    <mergeCell ref="M2:M3"/>
    <mergeCell ref="N2:P2"/>
    <mergeCell ref="Q2:Q3"/>
    <mergeCell ref="G4:G5"/>
    <mergeCell ref="H4:H5"/>
    <mergeCell ref="J4:J5"/>
    <mergeCell ref="K4:K5"/>
    <mergeCell ref="G7:G8"/>
    <mergeCell ref="H7:H8"/>
    <mergeCell ref="J7:J8"/>
    <mergeCell ref="K7:K8"/>
    <mergeCell ref="G10:G11"/>
    <mergeCell ref="H10:H11"/>
    <mergeCell ref="J10:J11"/>
    <mergeCell ref="K10:K11"/>
    <mergeCell ref="G13:G14"/>
    <mergeCell ref="H13:H14"/>
    <mergeCell ref="J13:J14"/>
    <mergeCell ref="K13:K14"/>
    <mergeCell ref="G16:G17"/>
    <mergeCell ref="H16:H17"/>
    <mergeCell ref="J16:J17"/>
    <mergeCell ref="K16:K17"/>
    <mergeCell ref="K22:K23"/>
    <mergeCell ref="G19:G20"/>
    <mergeCell ref="H19:H20"/>
    <mergeCell ref="J19:J20"/>
    <mergeCell ref="K19:K20"/>
    <mergeCell ref="D1:N1"/>
    <mergeCell ref="D28:N28"/>
    <mergeCell ref="D53:N53"/>
    <mergeCell ref="G25:G26"/>
    <mergeCell ref="H25:H26"/>
    <mergeCell ref="J25:J26"/>
    <mergeCell ref="K25:K26"/>
    <mergeCell ref="G22:G23"/>
    <mergeCell ref="H22:H23"/>
    <mergeCell ref="J22:J23"/>
  </mergeCells>
  <printOptions/>
  <pageMargins left="0.3937007874015748" right="0.3937007874015748" top="0.31496062992125984" bottom="0.31496062992125984" header="0.1968503937007874" footer="0.2755905511811024"/>
  <pageSetup horizontalDpi="300" verticalDpi="300" orientation="landscape" paperSize="9" r:id="rId2"/>
  <headerFooter alignWithMargins="0">
    <oddFooter>&amp;C&amp;12&amp;D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28">
      <selection activeCell="N29" sqref="N29:P29"/>
    </sheetView>
  </sheetViews>
  <sheetFormatPr defaultColWidth="9.140625" defaultRowHeight="12.75"/>
  <cols>
    <col min="1" max="1" width="27.140625" style="0" customWidth="1"/>
    <col min="2" max="3" width="5.00390625" style="17" customWidth="1"/>
    <col min="4" max="4" width="6.421875" style="17" customWidth="1"/>
    <col min="5" max="5" width="6.57421875" style="17" customWidth="1"/>
    <col min="6" max="7" width="5.7109375" style="17" customWidth="1"/>
    <col min="8" max="8" width="7.140625" style="17" customWidth="1"/>
    <col min="9" max="9" width="1.421875" style="0" customWidth="1"/>
    <col min="10" max="10" width="7.140625" style="17" customWidth="1"/>
    <col min="11" max="12" width="5.7109375" style="17" customWidth="1"/>
    <col min="13" max="13" width="6.57421875" style="17" customWidth="1"/>
    <col min="14" max="14" width="6.421875" style="17" customWidth="1"/>
    <col min="15" max="16" width="5.00390625" style="17" customWidth="1"/>
    <col min="17" max="17" width="27.140625" style="0" customWidth="1"/>
  </cols>
  <sheetData>
    <row r="1" spans="1:14" ht="41.25" customHeight="1" hidden="1" thickBot="1">
      <c r="A1" s="38" t="s">
        <v>25</v>
      </c>
      <c r="D1" s="157" t="s">
        <v>26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7" s="19" customFormat="1" ht="15.75" customHeight="1" hidden="1">
      <c r="A2" s="135" t="s">
        <v>8</v>
      </c>
      <c r="B2" s="137" t="s">
        <v>9</v>
      </c>
      <c r="C2" s="138"/>
      <c r="D2" s="139"/>
      <c r="E2" s="127" t="s">
        <v>14</v>
      </c>
      <c r="F2" s="129" t="s">
        <v>15</v>
      </c>
      <c r="G2" s="131" t="s">
        <v>10</v>
      </c>
      <c r="H2" s="129" t="s">
        <v>11</v>
      </c>
      <c r="I2" s="18"/>
      <c r="J2" s="127" t="s">
        <v>11</v>
      </c>
      <c r="K2" s="129" t="s">
        <v>10</v>
      </c>
      <c r="L2" s="127" t="s">
        <v>15</v>
      </c>
      <c r="M2" s="129" t="s">
        <v>14</v>
      </c>
      <c r="N2" s="131" t="s">
        <v>9</v>
      </c>
      <c r="O2" s="132"/>
      <c r="P2" s="132"/>
      <c r="Q2" s="133" t="s">
        <v>8</v>
      </c>
    </row>
    <row r="3" spans="1:17" s="19" customFormat="1" ht="15.75" customHeight="1" hidden="1" thickBot="1">
      <c r="A3" s="136"/>
      <c r="B3" s="37" t="s">
        <v>13</v>
      </c>
      <c r="C3" s="27" t="s">
        <v>12</v>
      </c>
      <c r="D3" s="36" t="s">
        <v>6</v>
      </c>
      <c r="E3" s="128"/>
      <c r="F3" s="130"/>
      <c r="G3" s="140"/>
      <c r="H3" s="130"/>
      <c r="J3" s="128"/>
      <c r="K3" s="130"/>
      <c r="L3" s="128"/>
      <c r="M3" s="130"/>
      <c r="N3" s="63" t="s">
        <v>6</v>
      </c>
      <c r="O3" s="22" t="s">
        <v>12</v>
      </c>
      <c r="P3" s="22" t="s">
        <v>13</v>
      </c>
      <c r="Q3" s="134"/>
    </row>
    <row r="4" spans="1:17" s="15" customFormat="1" ht="26.25" customHeight="1" hidden="1" thickBot="1">
      <c r="A4" s="20" t="e">
        <f>IF(ISBLANK(#REF!),"",#REF!)</f>
        <v>#REF!</v>
      </c>
      <c r="B4" s="23" t="e">
        <f>IF(ISBLANK(#REF!),"",#REF!)</f>
        <v>#REF!</v>
      </c>
      <c r="C4" s="24" t="e">
        <f>IF(ISBLANK(#REF!),"",#REF!)</f>
        <v>#REF!</v>
      </c>
      <c r="D4" s="25" t="e">
        <f>IF(ISBLANK(#REF!),"",#REF!)</f>
        <v>#REF!</v>
      </c>
      <c r="E4" s="26"/>
      <c r="F4" s="62">
        <v>0</v>
      </c>
      <c r="G4" s="141">
        <v>19</v>
      </c>
      <c r="H4" s="143">
        <v>1</v>
      </c>
      <c r="J4" s="141">
        <v>2</v>
      </c>
      <c r="K4" s="143">
        <v>23</v>
      </c>
      <c r="L4" s="26">
        <v>1</v>
      </c>
      <c r="M4" s="62"/>
      <c r="N4" s="33" t="e">
        <f>IF(ISBLANK(#REF!),"",#REF!)</f>
        <v>#REF!</v>
      </c>
      <c r="O4" s="34" t="e">
        <f>IF(ISBLANK(#REF!),"",#REF!)</f>
        <v>#REF!</v>
      </c>
      <c r="P4" s="35" t="e">
        <f>IF(ISBLANK(#REF!),"",#REF!)</f>
        <v>#REF!</v>
      </c>
      <c r="Q4" s="28" t="e">
        <f>IF(ISBLANK(#REF!),"",#REF!)</f>
        <v>#REF!</v>
      </c>
    </row>
    <row r="5" spans="1:17" s="15" customFormat="1" ht="26.25" customHeight="1" hidden="1" thickBot="1">
      <c r="A5" s="21" t="e">
        <f>IF(ISBLANK(#REF!),"",#REF!)</f>
        <v>#REF!</v>
      </c>
      <c r="B5" s="23" t="e">
        <f>IF(ISBLANK(#REF!),"",#REF!)</f>
        <v>#REF!</v>
      </c>
      <c r="C5" s="24" t="e">
        <f>IF(ISBLANK(#REF!),"",#REF!)</f>
        <v>#REF!</v>
      </c>
      <c r="D5" s="25" t="e">
        <f>IF(ISBLANK(#REF!),"",#REF!)</f>
        <v>#REF!</v>
      </c>
      <c r="E5" s="26"/>
      <c r="F5" s="62">
        <v>1</v>
      </c>
      <c r="G5" s="155"/>
      <c r="H5" s="156"/>
      <c r="J5" s="142"/>
      <c r="K5" s="144"/>
      <c r="L5" s="26">
        <v>0</v>
      </c>
      <c r="M5" s="62"/>
      <c r="N5" s="30" t="e">
        <f>IF(ISBLANK(#REF!),"",#REF!)</f>
        <v>#REF!</v>
      </c>
      <c r="O5" s="31" t="e">
        <f>IF(ISBLANK(#REF!),"",#REF!)</f>
        <v>#REF!</v>
      </c>
      <c r="P5" s="32" t="e">
        <f>IF(ISBLANK(#REF!),"",#REF!)</f>
        <v>#REF!</v>
      </c>
      <c r="Q5" s="29" t="e">
        <f>IF(ISBLANK(#REF!),"",#REF!)</f>
        <v>#REF!</v>
      </c>
    </row>
    <row r="6" spans="2:16" s="15" customFormat="1" ht="7.5" customHeight="1" hidden="1" thickBot="1">
      <c r="B6" s="16"/>
      <c r="C6" s="16"/>
      <c r="D6" s="16"/>
      <c r="E6" s="16"/>
      <c r="F6" s="16"/>
      <c r="G6" s="16"/>
      <c r="H6" s="16"/>
      <c r="J6" s="16"/>
      <c r="K6" s="16"/>
      <c r="L6" s="16"/>
      <c r="M6" s="16"/>
      <c r="N6" s="16"/>
      <c r="O6" s="16"/>
      <c r="P6" s="16"/>
    </row>
    <row r="7" spans="1:17" s="15" customFormat="1" ht="26.25" customHeight="1" hidden="1" thickBot="1">
      <c r="A7" s="20" t="e">
        <f>IF(ISBLANK(#REF!),"",#REF!)</f>
        <v>#REF!</v>
      </c>
      <c r="B7" s="23" t="e">
        <f>IF(ISBLANK(#REF!),"",#REF!)</f>
        <v>#REF!</v>
      </c>
      <c r="C7" s="24" t="e">
        <f>IF(ISBLANK(#REF!),"",#REF!)</f>
        <v>#REF!</v>
      </c>
      <c r="D7" s="25" t="e">
        <f>IF(ISBLANK(#REF!),"",#REF!)</f>
        <v>#REF!</v>
      </c>
      <c r="E7" s="26"/>
      <c r="F7" s="62">
        <v>0</v>
      </c>
      <c r="G7" s="141"/>
      <c r="H7" s="143">
        <v>0</v>
      </c>
      <c r="J7" s="141">
        <v>2</v>
      </c>
      <c r="K7" s="143"/>
      <c r="L7" s="26">
        <v>1</v>
      </c>
      <c r="M7" s="62"/>
      <c r="N7" s="33" t="e">
        <f>IF(ISBLANK(#REF!),"",#REF!)</f>
        <v>#REF!</v>
      </c>
      <c r="O7" s="34" t="e">
        <f>IF(ISBLANK(#REF!),"",#REF!)</f>
        <v>#REF!</v>
      </c>
      <c r="P7" s="35" t="e">
        <f>IF(ISBLANK(#REF!),"",#REF!)</f>
        <v>#REF!</v>
      </c>
      <c r="Q7" s="28" t="e">
        <f>IF(ISBLANK(#REF!),"",#REF!)</f>
        <v>#REF!</v>
      </c>
    </row>
    <row r="8" spans="1:17" s="15" customFormat="1" ht="26.25" customHeight="1" hidden="1" thickBot="1">
      <c r="A8" s="21" t="e">
        <f>IF(ISBLANK(#REF!),"",#REF!)</f>
        <v>#REF!</v>
      </c>
      <c r="B8" s="23" t="e">
        <f>IF(ISBLANK(#REF!),"",#REF!)</f>
        <v>#REF!</v>
      </c>
      <c r="C8" s="24" t="e">
        <f>IF(ISBLANK(#REF!),"",#REF!)</f>
        <v>#REF!</v>
      </c>
      <c r="D8" s="25" t="e">
        <f>IF(ISBLANK(#REF!),"",#REF!)</f>
        <v>#REF!</v>
      </c>
      <c r="E8" s="26"/>
      <c r="F8" s="62">
        <v>0</v>
      </c>
      <c r="G8" s="155"/>
      <c r="H8" s="156"/>
      <c r="J8" s="142"/>
      <c r="K8" s="144"/>
      <c r="L8" s="26">
        <v>1</v>
      </c>
      <c r="M8" s="62"/>
      <c r="N8" s="30" t="e">
        <f>IF(ISBLANK(#REF!),"",#REF!)</f>
        <v>#REF!</v>
      </c>
      <c r="O8" s="31" t="e">
        <f>IF(ISBLANK(#REF!),"",#REF!)</f>
        <v>#REF!</v>
      </c>
      <c r="P8" s="32" t="e">
        <f>IF(ISBLANK(#REF!),"",#REF!)</f>
        <v>#REF!</v>
      </c>
      <c r="Q8" s="29" t="e">
        <f>IF(ISBLANK(#REF!),"",#REF!)</f>
        <v>#REF!</v>
      </c>
    </row>
    <row r="9" spans="2:16" s="15" customFormat="1" ht="7.5" customHeight="1" hidden="1" thickBot="1">
      <c r="B9" s="16"/>
      <c r="C9" s="16"/>
      <c r="D9" s="16"/>
      <c r="E9" s="16"/>
      <c r="F9" s="16"/>
      <c r="G9" s="16"/>
      <c r="H9" s="16"/>
      <c r="J9" s="16"/>
      <c r="K9" s="16"/>
      <c r="L9" s="16"/>
      <c r="M9" s="16"/>
      <c r="N9" s="16"/>
      <c r="O9" s="16"/>
      <c r="P9" s="16"/>
    </row>
    <row r="10" spans="1:17" s="15" customFormat="1" ht="26.25" customHeight="1" hidden="1" thickBot="1">
      <c r="A10" s="20" t="e">
        <f>IF(ISBLANK(#REF!),"",#REF!)</f>
        <v>#REF!</v>
      </c>
      <c r="B10" s="23" t="e">
        <f>IF(ISBLANK(#REF!),"",#REF!)</f>
        <v>#REF!</v>
      </c>
      <c r="C10" s="24" t="e">
        <f>IF(ISBLANK(#REF!),"",#REF!)</f>
        <v>#REF!</v>
      </c>
      <c r="D10" s="25" t="e">
        <f>IF(ISBLANK(#REF!),"",#REF!)</f>
        <v>#REF!</v>
      </c>
      <c r="E10" s="26"/>
      <c r="F10" s="62">
        <v>1</v>
      </c>
      <c r="G10" s="141">
        <v>17</v>
      </c>
      <c r="H10" s="143">
        <v>2</v>
      </c>
      <c r="J10" s="141">
        <v>1</v>
      </c>
      <c r="K10" s="143">
        <v>20</v>
      </c>
      <c r="L10" s="26">
        <v>0</v>
      </c>
      <c r="M10" s="62"/>
      <c r="N10" s="33" t="e">
        <f>IF(ISBLANK(#REF!),"",#REF!)</f>
        <v>#REF!</v>
      </c>
      <c r="O10" s="34" t="e">
        <f>IF(ISBLANK(#REF!),"",#REF!)</f>
        <v>#REF!</v>
      </c>
      <c r="P10" s="35" t="e">
        <f>IF(ISBLANK(#REF!),"",#REF!)</f>
        <v>#REF!</v>
      </c>
      <c r="Q10" s="28" t="e">
        <f>IF(ISBLANK(#REF!),"",#REF!)</f>
        <v>#REF!</v>
      </c>
    </row>
    <row r="11" spans="1:17" s="15" customFormat="1" ht="26.25" customHeight="1" hidden="1" thickBot="1">
      <c r="A11" s="21" t="e">
        <f>IF(ISBLANK(#REF!),"",#REF!)</f>
        <v>#REF!</v>
      </c>
      <c r="B11" s="23" t="e">
        <f>IF(ISBLANK(#REF!),"",#REF!)</f>
        <v>#REF!</v>
      </c>
      <c r="C11" s="24" t="e">
        <f>IF(ISBLANK(#REF!),"",#REF!)</f>
        <v>#REF!</v>
      </c>
      <c r="D11" s="25" t="e">
        <f>IF(ISBLANK(#REF!),"",#REF!)</f>
        <v>#REF!</v>
      </c>
      <c r="E11" s="26"/>
      <c r="F11" s="62">
        <v>0</v>
      </c>
      <c r="G11" s="155"/>
      <c r="H11" s="156"/>
      <c r="J11" s="142"/>
      <c r="K11" s="144"/>
      <c r="L11" s="26">
        <v>1</v>
      </c>
      <c r="M11" s="62"/>
      <c r="N11" s="30" t="e">
        <f>IF(ISBLANK(#REF!),"",#REF!)</f>
        <v>#REF!</v>
      </c>
      <c r="O11" s="31" t="e">
        <f>IF(ISBLANK(#REF!),"",#REF!)</f>
        <v>#REF!</v>
      </c>
      <c r="P11" s="32" t="e">
        <f>IF(ISBLANK(#REF!),"",#REF!)</f>
        <v>#REF!</v>
      </c>
      <c r="Q11" s="29" t="e">
        <f>IF(ISBLANK(#REF!),"",#REF!)</f>
        <v>#REF!</v>
      </c>
    </row>
    <row r="12" spans="2:16" s="15" customFormat="1" ht="7.5" customHeight="1" hidden="1" thickBot="1">
      <c r="B12" s="16"/>
      <c r="C12" s="16"/>
      <c r="D12" s="16"/>
      <c r="E12" s="16"/>
      <c r="F12" s="16"/>
      <c r="G12" s="16"/>
      <c r="H12" s="16"/>
      <c r="J12" s="16"/>
      <c r="K12" s="16"/>
      <c r="L12" s="16"/>
      <c r="M12" s="16"/>
      <c r="N12" s="16"/>
      <c r="O12" s="16"/>
      <c r="P12" s="16"/>
    </row>
    <row r="13" spans="1:17" s="15" customFormat="1" ht="26.25" customHeight="1" hidden="1" thickBot="1">
      <c r="A13" s="20" t="e">
        <f>IF(ISBLANK(#REF!),"",#REF!)</f>
        <v>#REF!</v>
      </c>
      <c r="B13" s="23" t="e">
        <f>IF(ISBLANK(#REF!),"",#REF!)</f>
        <v>#REF!</v>
      </c>
      <c r="C13" s="24" t="e">
        <f>IF(ISBLANK(#REF!),"",#REF!)</f>
        <v>#REF!</v>
      </c>
      <c r="D13" s="25" t="e">
        <f>IF(ISBLANK(#REF!),"",#REF!)</f>
        <v>#REF!</v>
      </c>
      <c r="E13" s="26"/>
      <c r="F13" s="62">
        <v>0</v>
      </c>
      <c r="G13" s="141"/>
      <c r="H13" s="143">
        <v>0</v>
      </c>
      <c r="J13" s="141">
        <v>2</v>
      </c>
      <c r="K13" s="143"/>
      <c r="L13" s="26">
        <v>1</v>
      </c>
      <c r="M13" s="62"/>
      <c r="N13" s="33" t="e">
        <f>IF(ISBLANK(#REF!),"",#REF!)</f>
        <v>#REF!</v>
      </c>
      <c r="O13" s="34" t="e">
        <f>IF(ISBLANK(#REF!),"",#REF!)</f>
        <v>#REF!</v>
      </c>
      <c r="P13" s="35" t="e">
        <f>IF(ISBLANK(#REF!),"",#REF!)</f>
        <v>#REF!</v>
      </c>
      <c r="Q13" s="28" t="e">
        <f>IF(ISBLANK(#REF!),"",#REF!)</f>
        <v>#REF!</v>
      </c>
    </row>
    <row r="14" spans="1:17" s="15" customFormat="1" ht="26.25" customHeight="1" hidden="1" thickBot="1">
      <c r="A14" s="21" t="e">
        <f>IF(ISBLANK(#REF!),"",#REF!)</f>
        <v>#REF!</v>
      </c>
      <c r="B14" s="23" t="e">
        <f>IF(ISBLANK(#REF!),"",#REF!)</f>
        <v>#REF!</v>
      </c>
      <c r="C14" s="24" t="e">
        <f>IF(ISBLANK(#REF!),"",#REF!)</f>
        <v>#REF!</v>
      </c>
      <c r="D14" s="25" t="e">
        <f>IF(ISBLANK(#REF!),"",#REF!)</f>
        <v>#REF!</v>
      </c>
      <c r="E14" s="26"/>
      <c r="F14" s="62">
        <v>0</v>
      </c>
      <c r="G14" s="155"/>
      <c r="H14" s="156"/>
      <c r="J14" s="142"/>
      <c r="K14" s="144"/>
      <c r="L14" s="26">
        <v>1</v>
      </c>
      <c r="M14" s="62"/>
      <c r="N14" s="30" t="e">
        <f>IF(ISBLANK(#REF!),"",#REF!)</f>
        <v>#REF!</v>
      </c>
      <c r="O14" s="31" t="e">
        <f>IF(ISBLANK(#REF!),"",#REF!)</f>
        <v>#REF!</v>
      </c>
      <c r="P14" s="32" t="e">
        <f>IF(ISBLANK(#REF!),"",#REF!)</f>
        <v>#REF!</v>
      </c>
      <c r="Q14" s="29" t="e">
        <f>IF(ISBLANK(#REF!),"",#REF!)</f>
        <v>#REF!</v>
      </c>
    </row>
    <row r="15" spans="2:16" s="15" customFormat="1" ht="7.5" customHeight="1" hidden="1" thickBot="1">
      <c r="B15" s="16"/>
      <c r="C15" s="16"/>
      <c r="D15" s="16"/>
      <c r="E15" s="16"/>
      <c r="F15" s="16"/>
      <c r="G15" s="16"/>
      <c r="H15" s="16"/>
      <c r="J15" s="16"/>
      <c r="K15" s="16"/>
      <c r="L15" s="16"/>
      <c r="M15" s="16"/>
      <c r="N15" s="16"/>
      <c r="O15" s="16"/>
      <c r="P15" s="16"/>
    </row>
    <row r="16" spans="1:17" s="15" customFormat="1" ht="26.25" customHeight="1" hidden="1" thickBot="1">
      <c r="A16" s="20" t="e">
        <f>IF(ISBLANK(#REF!),"",#REF!)</f>
        <v>#REF!</v>
      </c>
      <c r="B16" s="23" t="e">
        <f>IF(ISBLANK(#REF!),"",#REF!)</f>
        <v>#REF!</v>
      </c>
      <c r="C16" s="24" t="e">
        <f>IF(ISBLANK(#REF!),"",#REF!)</f>
        <v>#REF!</v>
      </c>
      <c r="D16" s="25" t="e">
        <f>IF(ISBLANK(#REF!),"",#REF!)</f>
        <v>#REF!</v>
      </c>
      <c r="E16" s="26"/>
      <c r="F16" s="62">
        <v>1</v>
      </c>
      <c r="G16" s="141">
        <v>17</v>
      </c>
      <c r="H16" s="143">
        <v>2</v>
      </c>
      <c r="J16" s="141">
        <v>1</v>
      </c>
      <c r="K16" s="143">
        <v>20</v>
      </c>
      <c r="L16" s="26">
        <v>0</v>
      </c>
      <c r="M16" s="62"/>
      <c r="N16" s="33" t="e">
        <f>IF(ISBLANK(#REF!),"",#REF!)</f>
        <v>#REF!</v>
      </c>
      <c r="O16" s="34" t="e">
        <f>IF(ISBLANK(#REF!),"",#REF!)</f>
        <v>#REF!</v>
      </c>
      <c r="P16" s="35" t="e">
        <f>IF(ISBLANK(#REF!),"",#REF!)</f>
        <v>#REF!</v>
      </c>
      <c r="Q16" s="28" t="e">
        <f>IF(ISBLANK(#REF!),"",#REF!)</f>
        <v>#REF!</v>
      </c>
    </row>
    <row r="17" spans="1:17" s="15" customFormat="1" ht="26.25" customHeight="1" hidden="1" thickBot="1">
      <c r="A17" s="21" t="e">
        <f>IF(ISBLANK(#REF!),"",#REF!)</f>
        <v>#REF!</v>
      </c>
      <c r="B17" s="23" t="e">
        <f>IF(ISBLANK(#REF!),"",#REF!)</f>
        <v>#REF!</v>
      </c>
      <c r="C17" s="24" t="e">
        <f>IF(ISBLANK(#REF!),"",#REF!)</f>
        <v>#REF!</v>
      </c>
      <c r="D17" s="25" t="e">
        <f>IF(ISBLANK(#REF!),"",#REF!)</f>
        <v>#REF!</v>
      </c>
      <c r="E17" s="26"/>
      <c r="F17" s="62">
        <v>0</v>
      </c>
      <c r="G17" s="155"/>
      <c r="H17" s="156"/>
      <c r="J17" s="142"/>
      <c r="K17" s="144"/>
      <c r="L17" s="26">
        <v>1</v>
      </c>
      <c r="M17" s="62"/>
      <c r="N17" s="30" t="e">
        <f>IF(ISBLANK(#REF!),"",#REF!)</f>
        <v>#REF!</v>
      </c>
      <c r="O17" s="31" t="e">
        <f>IF(ISBLANK(#REF!),"",#REF!)</f>
        <v>#REF!</v>
      </c>
      <c r="P17" s="32" t="e">
        <f>IF(ISBLANK(#REF!),"",#REF!)</f>
        <v>#REF!</v>
      </c>
      <c r="Q17" s="29" t="e">
        <f>IF(ISBLANK(#REF!),"",#REF!)</f>
        <v>#REF!</v>
      </c>
    </row>
    <row r="18" spans="2:16" s="15" customFormat="1" ht="7.5" customHeight="1" hidden="1" thickBot="1">
      <c r="B18" s="16"/>
      <c r="C18" s="16"/>
      <c r="D18" s="16"/>
      <c r="E18" s="16"/>
      <c r="F18" s="16"/>
      <c r="G18" s="16"/>
      <c r="H18" s="16"/>
      <c r="J18" s="16"/>
      <c r="K18" s="16"/>
      <c r="L18" s="16"/>
      <c r="M18" s="16"/>
      <c r="N18" s="16"/>
      <c r="O18" s="16"/>
      <c r="P18" s="16"/>
    </row>
    <row r="19" spans="1:17" s="15" customFormat="1" ht="26.25" customHeight="1" hidden="1" thickBot="1">
      <c r="A19" s="20" t="e">
        <f>IF(ISBLANK(#REF!),"",#REF!)</f>
        <v>#REF!</v>
      </c>
      <c r="B19" s="23" t="e">
        <f>IF(ISBLANK(#REF!),"",#REF!)</f>
        <v>#REF!</v>
      </c>
      <c r="C19" s="24" t="e">
        <f>IF(ISBLANK(#REF!),"",#REF!)</f>
        <v>#REF!</v>
      </c>
      <c r="D19" s="25" t="e">
        <f>IF(ISBLANK(#REF!),"",#REF!)</f>
        <v>#REF!</v>
      </c>
      <c r="E19" s="26"/>
      <c r="F19" s="62">
        <v>0</v>
      </c>
      <c r="G19" s="141"/>
      <c r="H19" s="143">
        <v>0</v>
      </c>
      <c r="J19" s="141">
        <v>2</v>
      </c>
      <c r="K19" s="143"/>
      <c r="L19" s="26">
        <v>1</v>
      </c>
      <c r="M19" s="62"/>
      <c r="N19" s="33" t="e">
        <f>IF(ISBLANK(#REF!),"",#REF!)</f>
        <v>#REF!</v>
      </c>
      <c r="O19" s="34" t="e">
        <f>IF(ISBLANK(#REF!),"",#REF!)</f>
        <v>#REF!</v>
      </c>
      <c r="P19" s="35" t="e">
        <f>IF(ISBLANK(#REF!),"",#REF!)</f>
        <v>#REF!</v>
      </c>
      <c r="Q19" s="28" t="e">
        <f>IF(ISBLANK(#REF!),"",#REF!)</f>
        <v>#REF!</v>
      </c>
    </row>
    <row r="20" spans="1:17" s="15" customFormat="1" ht="26.25" customHeight="1" hidden="1" thickBot="1">
      <c r="A20" s="21" t="e">
        <f>IF(ISBLANK(#REF!),"",#REF!)</f>
        <v>#REF!</v>
      </c>
      <c r="B20" s="23" t="e">
        <f>IF(ISBLANK(#REF!),"",#REF!)</f>
        <v>#REF!</v>
      </c>
      <c r="C20" s="24" t="e">
        <f>IF(ISBLANK(#REF!),"",#REF!)</f>
        <v>#REF!</v>
      </c>
      <c r="D20" s="25" t="e">
        <f>IF(ISBLANK(#REF!),"",#REF!)</f>
        <v>#REF!</v>
      </c>
      <c r="E20" s="26"/>
      <c r="F20" s="62">
        <v>0</v>
      </c>
      <c r="G20" s="155"/>
      <c r="H20" s="156"/>
      <c r="J20" s="142"/>
      <c r="K20" s="144"/>
      <c r="L20" s="26">
        <v>1</v>
      </c>
      <c r="M20" s="62"/>
      <c r="N20" s="30" t="e">
        <f>IF(ISBLANK(#REF!),"",#REF!)</f>
        <v>#REF!</v>
      </c>
      <c r="O20" s="31" t="e">
        <f>IF(ISBLANK(#REF!),"",#REF!)</f>
        <v>#REF!</v>
      </c>
      <c r="P20" s="32" t="e">
        <f>IF(ISBLANK(#REF!),"",#REF!)</f>
        <v>#REF!</v>
      </c>
      <c r="Q20" s="29" t="e">
        <f>IF(ISBLANK(#REF!),"",#REF!)</f>
        <v>#REF!</v>
      </c>
    </row>
    <row r="21" spans="2:16" s="15" customFormat="1" ht="7.5" customHeight="1" hidden="1" thickBot="1">
      <c r="B21" s="16"/>
      <c r="C21" s="16"/>
      <c r="D21" s="16"/>
      <c r="E21" s="16"/>
      <c r="F21" s="16"/>
      <c r="G21" s="16"/>
      <c r="H21" s="16"/>
      <c r="J21" s="16"/>
      <c r="K21" s="16"/>
      <c r="L21" s="16"/>
      <c r="M21" s="16"/>
      <c r="N21" s="16"/>
      <c r="O21" s="16"/>
      <c r="P21" s="16"/>
    </row>
    <row r="22" spans="1:17" s="15" customFormat="1" ht="26.25" customHeight="1" hidden="1" thickBot="1">
      <c r="A22" s="20" t="e">
        <f>IF(ISBLANK(#REF!),"",#REF!)</f>
        <v>#REF!</v>
      </c>
      <c r="B22" s="23" t="e">
        <f>IF(ISBLANK(#REF!),"",#REF!)</f>
        <v>#REF!</v>
      </c>
      <c r="C22" s="24" t="e">
        <f>IF(ISBLANK(#REF!),"",#REF!)</f>
        <v>#REF!</v>
      </c>
      <c r="D22" s="25" t="e">
        <f>IF(ISBLANK(#REF!),"",#REF!)</f>
        <v>#REF!</v>
      </c>
      <c r="E22" s="26"/>
      <c r="F22" s="62">
        <v>1</v>
      </c>
      <c r="G22" s="141">
        <v>17</v>
      </c>
      <c r="H22" s="143">
        <v>2</v>
      </c>
      <c r="J22" s="141">
        <v>1</v>
      </c>
      <c r="K22" s="143">
        <v>20</v>
      </c>
      <c r="L22" s="26">
        <v>0</v>
      </c>
      <c r="M22" s="62"/>
      <c r="N22" s="33" t="e">
        <f>IF(ISBLANK(#REF!),"",#REF!)</f>
        <v>#REF!</v>
      </c>
      <c r="O22" s="34" t="e">
        <f>IF(ISBLANK(#REF!),"",#REF!)</f>
        <v>#REF!</v>
      </c>
      <c r="P22" s="35" t="e">
        <f>IF(ISBLANK(#REF!),"",#REF!)</f>
        <v>#REF!</v>
      </c>
      <c r="Q22" s="28" t="e">
        <f>IF(ISBLANK(#REF!),"",#REF!)</f>
        <v>#REF!</v>
      </c>
    </row>
    <row r="23" spans="1:17" s="15" customFormat="1" ht="26.25" customHeight="1" hidden="1" thickBot="1">
      <c r="A23" s="21" t="e">
        <f>IF(ISBLANK(#REF!),"",#REF!)</f>
        <v>#REF!</v>
      </c>
      <c r="B23" s="23" t="e">
        <f>IF(ISBLANK(#REF!),"",#REF!)</f>
        <v>#REF!</v>
      </c>
      <c r="C23" s="24" t="e">
        <f>IF(ISBLANK(#REF!),"",#REF!)</f>
        <v>#REF!</v>
      </c>
      <c r="D23" s="25" t="e">
        <f>IF(ISBLANK(#REF!),"",#REF!)</f>
        <v>#REF!</v>
      </c>
      <c r="E23" s="26"/>
      <c r="F23" s="62">
        <v>0</v>
      </c>
      <c r="G23" s="155"/>
      <c r="H23" s="156"/>
      <c r="J23" s="142"/>
      <c r="K23" s="144"/>
      <c r="L23" s="26">
        <v>1</v>
      </c>
      <c r="M23" s="62"/>
      <c r="N23" s="30" t="e">
        <f>IF(ISBLANK(#REF!),"",#REF!)</f>
        <v>#REF!</v>
      </c>
      <c r="O23" s="31" t="e">
        <f>IF(ISBLANK(#REF!),"",#REF!)</f>
        <v>#REF!</v>
      </c>
      <c r="P23" s="32" t="e">
        <f>IF(ISBLANK(#REF!),"",#REF!)</f>
        <v>#REF!</v>
      </c>
      <c r="Q23" s="29" t="e">
        <f>IF(ISBLANK(#REF!),"",#REF!)</f>
        <v>#REF!</v>
      </c>
    </row>
    <row r="24" spans="2:16" s="15" customFormat="1" ht="7.5" customHeight="1" hidden="1" thickBot="1">
      <c r="B24" s="16"/>
      <c r="C24" s="16"/>
      <c r="D24" s="16"/>
      <c r="E24" s="16"/>
      <c r="F24" s="16"/>
      <c r="G24" s="16"/>
      <c r="H24" s="16"/>
      <c r="J24" s="16"/>
      <c r="K24" s="16"/>
      <c r="L24" s="16"/>
      <c r="M24" s="16"/>
      <c r="N24" s="16"/>
      <c r="O24" s="16"/>
      <c r="P24" s="16"/>
    </row>
    <row r="25" spans="1:17" s="15" customFormat="1" ht="26.25" customHeight="1" hidden="1" thickBot="1">
      <c r="A25" s="20" t="e">
        <f>IF(ISBLANK(#REF!),"",#REF!)</f>
        <v>#REF!</v>
      </c>
      <c r="B25" s="23" t="e">
        <f>IF(ISBLANK(#REF!),"",#REF!)</f>
        <v>#REF!</v>
      </c>
      <c r="C25" s="24" t="e">
        <f>IF(ISBLANK(#REF!),"",#REF!)</f>
        <v>#REF!</v>
      </c>
      <c r="D25" s="25" t="e">
        <f>IF(ISBLANK(#REF!),"",#REF!)</f>
        <v>#REF!</v>
      </c>
      <c r="E25" s="26"/>
      <c r="F25" s="62">
        <v>0</v>
      </c>
      <c r="G25" s="141"/>
      <c r="H25" s="143">
        <v>0</v>
      </c>
      <c r="J25" s="141">
        <v>2</v>
      </c>
      <c r="K25" s="143"/>
      <c r="L25" s="26">
        <v>1</v>
      </c>
      <c r="M25" s="62"/>
      <c r="N25" s="33" t="e">
        <f>IF(ISBLANK(#REF!),"",#REF!)</f>
        <v>#REF!</v>
      </c>
      <c r="O25" s="34" t="e">
        <f>IF(ISBLANK(#REF!),"",#REF!)</f>
        <v>#REF!</v>
      </c>
      <c r="P25" s="35" t="e">
        <f>IF(ISBLANK(#REF!),"",#REF!)</f>
        <v>#REF!</v>
      </c>
      <c r="Q25" s="28" t="e">
        <f>IF(ISBLANK(#REF!),"",#REF!)</f>
        <v>#REF!</v>
      </c>
    </row>
    <row r="26" spans="1:17" s="15" customFormat="1" ht="26.25" customHeight="1" hidden="1" thickBot="1">
      <c r="A26" s="21" t="e">
        <f>IF(ISBLANK(#REF!),"",#REF!)</f>
        <v>#REF!</v>
      </c>
      <c r="B26" s="23" t="e">
        <f>IF(ISBLANK(#REF!),"",#REF!)</f>
        <v>#REF!</v>
      </c>
      <c r="C26" s="24" t="e">
        <f>IF(ISBLANK(#REF!),"",#REF!)</f>
        <v>#REF!</v>
      </c>
      <c r="D26" s="25" t="e">
        <f>IF(ISBLANK(#REF!),"",#REF!)</f>
        <v>#REF!</v>
      </c>
      <c r="E26" s="26"/>
      <c r="F26" s="62">
        <v>0</v>
      </c>
      <c r="G26" s="155"/>
      <c r="H26" s="156"/>
      <c r="J26" s="142"/>
      <c r="K26" s="144"/>
      <c r="L26" s="26">
        <v>1</v>
      </c>
      <c r="M26" s="62"/>
      <c r="N26" s="30" t="e">
        <f>IF(ISBLANK(#REF!),"",#REF!)</f>
        <v>#REF!</v>
      </c>
      <c r="O26" s="31" t="e">
        <f>IF(ISBLANK(#REF!),"",#REF!)</f>
        <v>#REF!</v>
      </c>
      <c r="P26" s="32" t="e">
        <f>IF(ISBLANK(#REF!),"",#REF!)</f>
        <v>#REF!</v>
      </c>
      <c r="Q26" s="29" t="e">
        <f>IF(ISBLANK(#REF!),"",#REF!)</f>
        <v>#REF!</v>
      </c>
    </row>
    <row r="27" ht="12.75" hidden="1"/>
    <row r="28" spans="1:17" ht="41.25" customHeight="1" thickBot="1">
      <c r="A28" s="38" t="s">
        <v>16</v>
      </c>
      <c r="D28" s="184" t="s">
        <v>103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Q28" s="303">
        <v>42504</v>
      </c>
    </row>
    <row r="29" spans="1:17" s="19" customFormat="1" ht="15.75" customHeight="1">
      <c r="A29" s="135" t="s">
        <v>8</v>
      </c>
      <c r="B29" s="137" t="s">
        <v>9</v>
      </c>
      <c r="C29" s="138"/>
      <c r="D29" s="139"/>
      <c r="E29" s="127" t="s">
        <v>14</v>
      </c>
      <c r="F29" s="129" t="s">
        <v>15</v>
      </c>
      <c r="G29" s="131" t="s">
        <v>10</v>
      </c>
      <c r="H29" s="129" t="s">
        <v>11</v>
      </c>
      <c r="I29" s="18"/>
      <c r="J29" s="127" t="s">
        <v>11</v>
      </c>
      <c r="K29" s="129" t="s">
        <v>10</v>
      </c>
      <c r="L29" s="127" t="s">
        <v>15</v>
      </c>
      <c r="M29" s="129" t="s">
        <v>14</v>
      </c>
      <c r="N29" s="131" t="s">
        <v>9</v>
      </c>
      <c r="O29" s="132"/>
      <c r="P29" s="132"/>
      <c r="Q29" s="133" t="s">
        <v>8</v>
      </c>
    </row>
    <row r="30" spans="1:17" s="19" customFormat="1" ht="15.75" customHeight="1" thickBot="1">
      <c r="A30" s="136"/>
      <c r="B30" s="37" t="s">
        <v>13</v>
      </c>
      <c r="C30" s="27" t="s">
        <v>12</v>
      </c>
      <c r="D30" s="36" t="s">
        <v>6</v>
      </c>
      <c r="E30" s="128"/>
      <c r="F30" s="130"/>
      <c r="G30" s="140"/>
      <c r="H30" s="130"/>
      <c r="J30" s="128"/>
      <c r="K30" s="130"/>
      <c r="L30" s="128"/>
      <c r="M30" s="130"/>
      <c r="N30" s="63" t="s">
        <v>6</v>
      </c>
      <c r="O30" s="22" t="s">
        <v>12</v>
      </c>
      <c r="P30" s="22" t="s">
        <v>13</v>
      </c>
      <c r="Q30" s="134"/>
    </row>
    <row r="31" spans="1:17" s="15" customFormat="1" ht="26.25" customHeight="1" thickBot="1">
      <c r="A31" s="86" t="s">
        <v>60</v>
      </c>
      <c r="B31" s="87">
        <v>38</v>
      </c>
      <c r="C31" s="88">
        <v>26</v>
      </c>
      <c r="D31" s="247">
        <f>B31+C31</f>
        <v>64</v>
      </c>
      <c r="E31" s="89"/>
      <c r="F31" s="90">
        <v>1</v>
      </c>
      <c r="G31" s="117"/>
      <c r="H31" s="119">
        <v>2</v>
      </c>
      <c r="J31" s="121">
        <v>0</v>
      </c>
      <c r="K31" s="123"/>
      <c r="L31" s="64">
        <v>0</v>
      </c>
      <c r="M31" s="65"/>
      <c r="N31" s="80">
        <v>46</v>
      </c>
      <c r="O31" s="81">
        <v>18</v>
      </c>
      <c r="P31" s="82">
        <v>28</v>
      </c>
      <c r="Q31" s="68" t="s">
        <v>92</v>
      </c>
    </row>
    <row r="32" spans="1:17" s="15" customFormat="1" ht="26.25" customHeight="1" thickBot="1">
      <c r="A32" s="91" t="s">
        <v>67</v>
      </c>
      <c r="B32" s="87">
        <v>33</v>
      </c>
      <c r="C32" s="88">
        <v>18</v>
      </c>
      <c r="D32" s="247">
        <f>B32+C32</f>
        <v>51</v>
      </c>
      <c r="E32" s="89"/>
      <c r="F32" s="90">
        <v>1</v>
      </c>
      <c r="G32" s="118"/>
      <c r="H32" s="120"/>
      <c r="J32" s="122"/>
      <c r="K32" s="124"/>
      <c r="L32" s="64">
        <v>0</v>
      </c>
      <c r="M32" s="65"/>
      <c r="N32" s="83">
        <v>32</v>
      </c>
      <c r="O32" s="84">
        <v>9</v>
      </c>
      <c r="P32" s="85">
        <v>23</v>
      </c>
      <c r="Q32" s="71" t="s">
        <v>69</v>
      </c>
    </row>
    <row r="33" spans="2:17" s="15" customFormat="1" ht="7.5" customHeight="1" thickBot="1">
      <c r="B33" s="16"/>
      <c r="C33" s="16"/>
      <c r="D33" s="16"/>
      <c r="E33" s="16"/>
      <c r="F33" s="16"/>
      <c r="G33" s="16"/>
      <c r="H33" s="16"/>
      <c r="J33" s="72"/>
      <c r="K33" s="72"/>
      <c r="L33" s="72"/>
      <c r="M33" s="72"/>
      <c r="N33" s="72"/>
      <c r="O33" s="72"/>
      <c r="P33" s="72"/>
      <c r="Q33" s="73"/>
    </row>
    <row r="34" spans="1:17" s="15" customFormat="1" ht="26.25" customHeight="1" thickBot="1">
      <c r="A34" s="86" t="s">
        <v>57</v>
      </c>
      <c r="B34" s="87">
        <v>30</v>
      </c>
      <c r="C34" s="88">
        <v>9</v>
      </c>
      <c r="D34" s="247">
        <f>B34+C34</f>
        <v>39</v>
      </c>
      <c r="E34" s="89"/>
      <c r="F34" s="90">
        <v>0</v>
      </c>
      <c r="G34" s="117">
        <v>12</v>
      </c>
      <c r="H34" s="119">
        <v>2</v>
      </c>
      <c r="J34" s="121">
        <v>1</v>
      </c>
      <c r="K34" s="123">
        <v>9</v>
      </c>
      <c r="L34" s="64">
        <v>1</v>
      </c>
      <c r="M34" s="65"/>
      <c r="N34" s="230">
        <f>O34+P34</f>
        <v>43</v>
      </c>
      <c r="O34" s="81">
        <v>15</v>
      </c>
      <c r="P34" s="82">
        <v>28</v>
      </c>
      <c r="Q34" s="68" t="s">
        <v>91</v>
      </c>
    </row>
    <row r="35" spans="1:17" s="15" customFormat="1" ht="26.25" customHeight="1" thickBot="1">
      <c r="A35" s="91" t="s">
        <v>68</v>
      </c>
      <c r="B35" s="87">
        <v>24</v>
      </c>
      <c r="C35" s="88">
        <v>16</v>
      </c>
      <c r="D35" s="247">
        <f>B35+C35</f>
        <v>40</v>
      </c>
      <c r="E35" s="89">
        <v>9</v>
      </c>
      <c r="F35" s="90">
        <v>1</v>
      </c>
      <c r="G35" s="118"/>
      <c r="H35" s="120"/>
      <c r="J35" s="122"/>
      <c r="K35" s="124"/>
      <c r="L35" s="64">
        <v>0</v>
      </c>
      <c r="M35" s="65">
        <v>8</v>
      </c>
      <c r="N35" s="230">
        <f>O35+P35</f>
        <v>40</v>
      </c>
      <c r="O35" s="84">
        <v>8</v>
      </c>
      <c r="P35" s="85">
        <v>32</v>
      </c>
      <c r="Q35" s="71" t="s">
        <v>70</v>
      </c>
    </row>
    <row r="36" spans="2:17" s="15" customFormat="1" ht="7.5" customHeight="1" thickBot="1">
      <c r="B36" s="16"/>
      <c r="C36" s="16"/>
      <c r="D36" s="16"/>
      <c r="E36" s="16"/>
      <c r="F36" s="16"/>
      <c r="G36" s="16"/>
      <c r="H36" s="16"/>
      <c r="J36" s="72"/>
      <c r="K36" s="72"/>
      <c r="L36" s="72"/>
      <c r="M36" s="72"/>
      <c r="N36" s="72"/>
      <c r="O36" s="72"/>
      <c r="P36" s="72"/>
      <c r="Q36" s="73"/>
    </row>
    <row r="37" spans="1:17" s="15" customFormat="1" ht="26.25" customHeight="1" thickBot="1">
      <c r="A37" s="205" t="s">
        <v>55</v>
      </c>
      <c r="B37" s="206">
        <v>31</v>
      </c>
      <c r="C37" s="207">
        <v>9</v>
      </c>
      <c r="D37" s="247">
        <f>B37+C37</f>
        <v>40</v>
      </c>
      <c r="E37" s="209"/>
      <c r="F37" s="210">
        <v>1</v>
      </c>
      <c r="G37" s="211">
        <v>21</v>
      </c>
      <c r="H37" s="212">
        <v>2</v>
      </c>
      <c r="J37" s="226">
        <v>1</v>
      </c>
      <c r="K37" s="227">
        <v>20</v>
      </c>
      <c r="L37" s="228">
        <v>0</v>
      </c>
      <c r="M37" s="229"/>
      <c r="N37" s="230">
        <f>O37+P37</f>
        <v>37</v>
      </c>
      <c r="O37" s="245">
        <v>6</v>
      </c>
      <c r="P37" s="248">
        <v>31</v>
      </c>
      <c r="Q37" s="233" t="s">
        <v>54</v>
      </c>
    </row>
    <row r="38" spans="1:17" s="15" customFormat="1" ht="26.25" customHeight="1" thickBot="1">
      <c r="A38" s="213" t="s">
        <v>69</v>
      </c>
      <c r="B38" s="206">
        <v>26</v>
      </c>
      <c r="C38" s="207">
        <v>16</v>
      </c>
      <c r="D38" s="247">
        <f>B38+C38</f>
        <v>42</v>
      </c>
      <c r="E38" s="209">
        <v>12</v>
      </c>
      <c r="F38" s="210">
        <v>0</v>
      </c>
      <c r="G38" s="214"/>
      <c r="H38" s="215"/>
      <c r="J38" s="234"/>
      <c r="K38" s="235"/>
      <c r="L38" s="228">
        <v>1</v>
      </c>
      <c r="M38" s="229">
        <v>14</v>
      </c>
      <c r="N38" s="230">
        <f>O38+P38</f>
        <v>42</v>
      </c>
      <c r="O38" s="246">
        <v>16</v>
      </c>
      <c r="P38" s="249">
        <v>26</v>
      </c>
      <c r="Q38" s="238" t="s">
        <v>69</v>
      </c>
    </row>
    <row r="39" spans="2:17" s="15" customFormat="1" ht="7.5" customHeight="1" thickBot="1">
      <c r="B39" s="16"/>
      <c r="C39" s="16"/>
      <c r="D39" s="16"/>
      <c r="E39" s="16"/>
      <c r="F39" s="16"/>
      <c r="G39" s="16"/>
      <c r="H39" s="16"/>
      <c r="J39" s="72"/>
      <c r="K39" s="72"/>
      <c r="L39" s="72"/>
      <c r="M39" s="72"/>
      <c r="N39" s="72"/>
      <c r="O39" s="72"/>
      <c r="P39" s="72"/>
      <c r="Q39" s="73"/>
    </row>
    <row r="40" spans="1:17" s="15" customFormat="1" ht="26.25" customHeight="1" thickBot="1">
      <c r="A40" s="74" t="s">
        <v>93</v>
      </c>
      <c r="B40" s="75">
        <v>31</v>
      </c>
      <c r="C40" s="76">
        <v>7</v>
      </c>
      <c r="D40" s="77">
        <f>B40+C40</f>
        <v>38</v>
      </c>
      <c r="E40" s="64"/>
      <c r="F40" s="65">
        <v>0</v>
      </c>
      <c r="G40" s="121"/>
      <c r="H40" s="123">
        <v>0</v>
      </c>
      <c r="J40" s="211">
        <v>2</v>
      </c>
      <c r="K40" s="212"/>
      <c r="L40" s="209">
        <v>1</v>
      </c>
      <c r="M40" s="210"/>
      <c r="N40" s="208">
        <f>O40+P40</f>
        <v>45</v>
      </c>
      <c r="O40" s="224">
        <v>15</v>
      </c>
      <c r="P40" s="262">
        <v>30</v>
      </c>
      <c r="Q40" s="218" t="s">
        <v>86</v>
      </c>
    </row>
    <row r="41" spans="1:17" s="15" customFormat="1" ht="26.25" customHeight="1" thickBot="1">
      <c r="A41" s="78" t="s">
        <v>69</v>
      </c>
      <c r="B41" s="75">
        <v>17</v>
      </c>
      <c r="C41" s="76">
        <v>7</v>
      </c>
      <c r="D41" s="77">
        <f>B41+C41</f>
        <v>24</v>
      </c>
      <c r="E41" s="64"/>
      <c r="F41" s="65">
        <v>0</v>
      </c>
      <c r="G41" s="125"/>
      <c r="H41" s="126"/>
      <c r="J41" s="219"/>
      <c r="K41" s="220"/>
      <c r="L41" s="209">
        <v>1</v>
      </c>
      <c r="M41" s="210"/>
      <c r="N41" s="208">
        <f>O41+P41</f>
        <v>40</v>
      </c>
      <c r="O41" s="225">
        <v>18</v>
      </c>
      <c r="P41" s="263">
        <v>22</v>
      </c>
      <c r="Q41" s="223" t="s">
        <v>67</v>
      </c>
    </row>
    <row r="42" spans="2:16" s="15" customFormat="1" ht="14.25" customHeight="1">
      <c r="B42" s="16"/>
      <c r="C42" s="16"/>
      <c r="D42" s="16"/>
      <c r="E42" s="16"/>
      <c r="F42" s="16"/>
      <c r="G42" s="16"/>
      <c r="H42" s="16"/>
      <c r="J42" s="16"/>
      <c r="K42" s="16"/>
      <c r="L42" s="16"/>
      <c r="M42" s="16"/>
      <c r="N42" s="16"/>
      <c r="O42" s="16"/>
      <c r="P42" s="16"/>
    </row>
    <row r="43" spans="1:16" s="15" customFormat="1" ht="26.25" customHeight="1" thickBot="1">
      <c r="A43" s="38" t="s">
        <v>17</v>
      </c>
      <c r="B43" s="16"/>
      <c r="C43" s="16"/>
      <c r="D43" s="16"/>
      <c r="E43" s="16"/>
      <c r="F43" s="16"/>
      <c r="G43" s="16"/>
      <c r="H43" s="16"/>
      <c r="J43" s="16"/>
      <c r="K43" s="16"/>
      <c r="L43" s="16"/>
      <c r="M43" s="16"/>
      <c r="N43" s="16"/>
      <c r="O43" s="16"/>
      <c r="P43" s="16"/>
    </row>
    <row r="44" spans="1:17" s="19" customFormat="1" ht="15.75" customHeight="1">
      <c r="A44" s="135" t="s">
        <v>8</v>
      </c>
      <c r="B44" s="137" t="s">
        <v>9</v>
      </c>
      <c r="C44" s="138"/>
      <c r="D44" s="139"/>
      <c r="E44" s="127" t="s">
        <v>14</v>
      </c>
      <c r="F44" s="129" t="s">
        <v>15</v>
      </c>
      <c r="G44" s="131" t="s">
        <v>10</v>
      </c>
      <c r="H44" s="129" t="s">
        <v>11</v>
      </c>
      <c r="I44" s="18"/>
      <c r="J44" s="127" t="s">
        <v>11</v>
      </c>
      <c r="K44" s="129" t="s">
        <v>10</v>
      </c>
      <c r="L44" s="127" t="s">
        <v>15</v>
      </c>
      <c r="M44" s="129" t="s">
        <v>14</v>
      </c>
      <c r="N44" s="131" t="s">
        <v>9</v>
      </c>
      <c r="O44" s="132"/>
      <c r="P44" s="132"/>
      <c r="Q44" s="133" t="s">
        <v>8</v>
      </c>
    </row>
    <row r="45" spans="1:17" s="19" customFormat="1" ht="15.75" customHeight="1" thickBot="1">
      <c r="A45" s="136"/>
      <c r="B45" s="37" t="s">
        <v>13</v>
      </c>
      <c r="C45" s="27" t="s">
        <v>12</v>
      </c>
      <c r="D45" s="36" t="s">
        <v>6</v>
      </c>
      <c r="E45" s="128"/>
      <c r="F45" s="130"/>
      <c r="G45" s="140"/>
      <c r="H45" s="130"/>
      <c r="J45" s="128"/>
      <c r="K45" s="130"/>
      <c r="L45" s="128"/>
      <c r="M45" s="130"/>
      <c r="N45" s="63" t="s">
        <v>6</v>
      </c>
      <c r="O45" s="22" t="s">
        <v>12</v>
      </c>
      <c r="P45" s="22" t="s">
        <v>13</v>
      </c>
      <c r="Q45" s="134"/>
    </row>
    <row r="46" spans="1:17" s="15" customFormat="1" ht="26.25" customHeight="1" thickBot="1">
      <c r="A46" s="92" t="s">
        <v>60</v>
      </c>
      <c r="B46" s="93">
        <v>33</v>
      </c>
      <c r="C46" s="94">
        <v>9</v>
      </c>
      <c r="D46" s="251">
        <f>B46+C46</f>
        <v>42</v>
      </c>
      <c r="E46" s="95"/>
      <c r="F46" s="96">
        <v>0</v>
      </c>
      <c r="G46" s="149">
        <v>25</v>
      </c>
      <c r="H46" s="151">
        <v>2</v>
      </c>
      <c r="I46" s="73"/>
      <c r="J46" s="121">
        <v>1</v>
      </c>
      <c r="K46" s="123">
        <v>20</v>
      </c>
      <c r="L46" s="64">
        <v>1</v>
      </c>
      <c r="M46" s="65"/>
      <c r="N46" s="230">
        <f>O46+P46</f>
        <v>43</v>
      </c>
      <c r="O46" s="81">
        <v>13</v>
      </c>
      <c r="P46" s="67">
        <v>30</v>
      </c>
      <c r="Q46" s="68" t="s">
        <v>57</v>
      </c>
    </row>
    <row r="47" spans="1:17" s="15" customFormat="1" ht="26.25" customHeight="1" thickBot="1">
      <c r="A47" s="97" t="s">
        <v>67</v>
      </c>
      <c r="B47" s="93">
        <v>25</v>
      </c>
      <c r="C47" s="94">
        <v>15</v>
      </c>
      <c r="D47" s="251">
        <f>B47+C47</f>
        <v>40</v>
      </c>
      <c r="E47" s="95"/>
      <c r="F47" s="96">
        <v>1</v>
      </c>
      <c r="G47" s="154"/>
      <c r="H47" s="153"/>
      <c r="I47" s="73"/>
      <c r="J47" s="122"/>
      <c r="K47" s="124"/>
      <c r="L47" s="64">
        <v>0</v>
      </c>
      <c r="M47" s="65"/>
      <c r="N47" s="230">
        <f>O47+P47</f>
        <v>38</v>
      </c>
      <c r="O47" s="84">
        <v>15</v>
      </c>
      <c r="P47" s="70">
        <v>23</v>
      </c>
      <c r="Q47" s="71" t="s">
        <v>68</v>
      </c>
    </row>
    <row r="48" spans="1:17" s="15" customFormat="1" ht="7.5" customHeight="1" thickBot="1">
      <c r="A48" s="73"/>
      <c r="B48" s="72"/>
      <c r="C48" s="72"/>
      <c r="D48" s="72"/>
      <c r="E48" s="72"/>
      <c r="F48" s="72"/>
      <c r="G48" s="72"/>
      <c r="H48" s="72"/>
      <c r="I48" s="73"/>
      <c r="J48" s="72"/>
      <c r="K48" s="72"/>
      <c r="L48" s="72"/>
      <c r="M48" s="72"/>
      <c r="N48" s="72"/>
      <c r="O48" s="72"/>
      <c r="P48" s="72"/>
      <c r="Q48" s="73"/>
    </row>
    <row r="49" spans="1:17" s="15" customFormat="1" ht="26.25" customHeight="1" thickBot="1">
      <c r="A49" s="252" t="s">
        <v>55</v>
      </c>
      <c r="B49" s="253">
        <v>19</v>
      </c>
      <c r="C49" s="254">
        <v>23</v>
      </c>
      <c r="D49" s="251">
        <f>B49+C49</f>
        <v>42</v>
      </c>
      <c r="E49" s="255"/>
      <c r="F49" s="256">
        <v>1</v>
      </c>
      <c r="G49" s="257"/>
      <c r="H49" s="258">
        <v>2</v>
      </c>
      <c r="I49" s="73"/>
      <c r="J49" s="121">
        <v>0</v>
      </c>
      <c r="K49" s="123"/>
      <c r="L49" s="64">
        <v>0</v>
      </c>
      <c r="M49" s="65"/>
      <c r="N49" s="80">
        <f>O49+P49</f>
        <v>27</v>
      </c>
      <c r="O49" s="81">
        <v>9</v>
      </c>
      <c r="P49" s="67">
        <v>18</v>
      </c>
      <c r="Q49" s="68" t="s">
        <v>86</v>
      </c>
    </row>
    <row r="50" spans="1:17" s="15" customFormat="1" ht="26.25" customHeight="1" thickBot="1">
      <c r="A50" s="259" t="s">
        <v>69</v>
      </c>
      <c r="B50" s="253">
        <v>34</v>
      </c>
      <c r="C50" s="254">
        <v>17</v>
      </c>
      <c r="D50" s="251">
        <f>B50+C50</f>
        <v>51</v>
      </c>
      <c r="E50" s="255"/>
      <c r="F50" s="256">
        <v>1</v>
      </c>
      <c r="G50" s="260"/>
      <c r="H50" s="261"/>
      <c r="I50" s="73"/>
      <c r="J50" s="122"/>
      <c r="K50" s="124"/>
      <c r="L50" s="64">
        <v>0</v>
      </c>
      <c r="M50" s="65"/>
      <c r="N50" s="80">
        <f>O50+P50</f>
        <v>47</v>
      </c>
      <c r="O50" s="84">
        <v>18</v>
      </c>
      <c r="P50" s="70">
        <v>29</v>
      </c>
      <c r="Q50" s="71" t="s">
        <v>67</v>
      </c>
    </row>
    <row r="51" spans="2:16" s="15" customFormat="1" ht="15.75" customHeight="1">
      <c r="B51" s="16"/>
      <c r="C51" s="16"/>
      <c r="D51" s="16"/>
      <c r="E51" s="16"/>
      <c r="F51" s="16"/>
      <c r="G51" s="16"/>
      <c r="H51" s="16"/>
      <c r="J51" s="16"/>
      <c r="K51" s="16"/>
      <c r="L51" s="16"/>
      <c r="M51" s="16"/>
      <c r="N51" s="16"/>
      <c r="O51" s="16"/>
      <c r="P51" s="16"/>
    </row>
    <row r="52" spans="2:16" s="15" customFormat="1" ht="40.5" customHeight="1">
      <c r="B52" s="16"/>
      <c r="C52" s="16"/>
      <c r="D52" s="16"/>
      <c r="E52" s="16"/>
      <c r="F52" s="16"/>
      <c r="G52" s="16"/>
      <c r="H52" s="16"/>
      <c r="J52" s="16"/>
      <c r="K52" s="16"/>
      <c r="L52" s="16"/>
      <c r="M52" s="16"/>
      <c r="N52" s="16"/>
      <c r="O52" s="16"/>
      <c r="P52" s="16"/>
    </row>
    <row r="53" spans="1:17" ht="41.25" customHeight="1" thickBot="1">
      <c r="A53" s="38" t="s">
        <v>18</v>
      </c>
      <c r="D53" s="184" t="s">
        <v>103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Q53" s="303">
        <v>42504</v>
      </c>
    </row>
    <row r="54" spans="1:17" s="19" customFormat="1" ht="15.75" customHeight="1">
      <c r="A54" s="135" t="s">
        <v>8</v>
      </c>
      <c r="B54" s="137" t="s">
        <v>9</v>
      </c>
      <c r="C54" s="138"/>
      <c r="D54" s="139"/>
      <c r="E54" s="127" t="s">
        <v>14</v>
      </c>
      <c r="F54" s="129" t="s">
        <v>15</v>
      </c>
      <c r="G54" s="131" t="s">
        <v>10</v>
      </c>
      <c r="H54" s="129" t="s">
        <v>11</v>
      </c>
      <c r="I54" s="18"/>
      <c r="J54" s="127" t="s">
        <v>11</v>
      </c>
      <c r="K54" s="129" t="s">
        <v>10</v>
      </c>
      <c r="L54" s="127" t="s">
        <v>15</v>
      </c>
      <c r="M54" s="129" t="s">
        <v>14</v>
      </c>
      <c r="N54" s="131" t="s">
        <v>9</v>
      </c>
      <c r="O54" s="132"/>
      <c r="P54" s="132"/>
      <c r="Q54" s="133" t="s">
        <v>8</v>
      </c>
    </row>
    <row r="55" spans="1:17" s="19" customFormat="1" ht="15.75" customHeight="1" thickBot="1">
      <c r="A55" s="136"/>
      <c r="B55" s="37" t="s">
        <v>13</v>
      </c>
      <c r="C55" s="27" t="s">
        <v>12</v>
      </c>
      <c r="D55" s="36" t="s">
        <v>6</v>
      </c>
      <c r="E55" s="128"/>
      <c r="F55" s="130"/>
      <c r="G55" s="140"/>
      <c r="H55" s="130"/>
      <c r="J55" s="128"/>
      <c r="K55" s="130"/>
      <c r="L55" s="128"/>
      <c r="M55" s="130"/>
      <c r="N55" s="63" t="s">
        <v>6</v>
      </c>
      <c r="O55" s="22" t="s">
        <v>12</v>
      </c>
      <c r="P55" s="22" t="s">
        <v>13</v>
      </c>
      <c r="Q55" s="134"/>
    </row>
    <row r="56" spans="1:17" s="15" customFormat="1" ht="26.25" customHeight="1" thickBot="1">
      <c r="A56" s="74" t="s">
        <v>86</v>
      </c>
      <c r="B56" s="75">
        <v>29</v>
      </c>
      <c r="C56" s="76">
        <v>8</v>
      </c>
      <c r="D56" s="77">
        <f>B56+C56</f>
        <v>37</v>
      </c>
      <c r="E56" s="64">
        <v>6</v>
      </c>
      <c r="F56" s="65">
        <v>0</v>
      </c>
      <c r="G56" s="121"/>
      <c r="H56" s="123">
        <v>0</v>
      </c>
      <c r="I56" s="73"/>
      <c r="J56" s="283">
        <v>2</v>
      </c>
      <c r="K56" s="284"/>
      <c r="L56" s="285">
        <v>1</v>
      </c>
      <c r="M56" s="286">
        <v>7</v>
      </c>
      <c r="N56" s="287">
        <f>O56+P56</f>
        <v>37</v>
      </c>
      <c r="O56" s="288">
        <v>9</v>
      </c>
      <c r="P56" s="289">
        <v>28</v>
      </c>
      <c r="Q56" s="290" t="s">
        <v>57</v>
      </c>
    </row>
    <row r="57" spans="1:17" s="15" customFormat="1" ht="26.25" customHeight="1" thickBot="1">
      <c r="A57" s="78" t="s">
        <v>67</v>
      </c>
      <c r="B57" s="75">
        <v>20</v>
      </c>
      <c r="C57" s="76">
        <v>14</v>
      </c>
      <c r="D57" s="77">
        <f>B57+C57</f>
        <v>34</v>
      </c>
      <c r="E57" s="64"/>
      <c r="F57" s="65">
        <v>0</v>
      </c>
      <c r="G57" s="125"/>
      <c r="H57" s="126"/>
      <c r="I57" s="73"/>
      <c r="J57" s="291"/>
      <c r="K57" s="292"/>
      <c r="L57" s="285">
        <v>1</v>
      </c>
      <c r="M57" s="286"/>
      <c r="N57" s="287">
        <f>O57+P57</f>
        <v>41</v>
      </c>
      <c r="O57" s="293">
        <v>7</v>
      </c>
      <c r="P57" s="294">
        <v>34</v>
      </c>
      <c r="Q57" s="295" t="s">
        <v>68</v>
      </c>
    </row>
    <row r="58" spans="2:16" s="15" customFormat="1" ht="22.5" customHeight="1">
      <c r="B58" s="16"/>
      <c r="C58" s="16"/>
      <c r="D58" s="16"/>
      <c r="E58" s="16"/>
      <c r="F58" s="16"/>
      <c r="G58" s="16"/>
      <c r="H58" s="16"/>
      <c r="J58" s="16"/>
      <c r="K58" s="16"/>
      <c r="L58" s="16"/>
      <c r="M58" s="16"/>
      <c r="N58" s="16"/>
      <c r="O58" s="16"/>
      <c r="P58" s="16"/>
    </row>
    <row r="59" spans="1:16" s="15" customFormat="1" ht="26.25" customHeight="1" thickBot="1">
      <c r="A59" s="39" t="s">
        <v>19</v>
      </c>
      <c r="B59" s="16"/>
      <c r="C59" s="16"/>
      <c r="D59" s="16"/>
      <c r="E59" s="16"/>
      <c r="F59" s="16"/>
      <c r="G59" s="16"/>
      <c r="H59" s="16"/>
      <c r="J59" s="16"/>
      <c r="K59" s="16"/>
      <c r="L59" s="16"/>
      <c r="M59" s="16"/>
      <c r="N59" s="16"/>
      <c r="O59" s="16"/>
      <c r="P59" s="16"/>
    </row>
    <row r="60" spans="1:17" s="19" customFormat="1" ht="15.75" customHeight="1">
      <c r="A60" s="135" t="s">
        <v>8</v>
      </c>
      <c r="B60" s="137" t="s">
        <v>9</v>
      </c>
      <c r="C60" s="138"/>
      <c r="D60" s="139"/>
      <c r="E60" s="127" t="s">
        <v>14</v>
      </c>
      <c r="F60" s="129" t="s">
        <v>15</v>
      </c>
      <c r="G60" s="131" t="s">
        <v>10</v>
      </c>
      <c r="H60" s="129" t="s">
        <v>11</v>
      </c>
      <c r="I60" s="18"/>
      <c r="J60" s="127" t="s">
        <v>11</v>
      </c>
      <c r="K60" s="129" t="s">
        <v>10</v>
      </c>
      <c r="L60" s="127" t="s">
        <v>15</v>
      </c>
      <c r="M60" s="129" t="s">
        <v>14</v>
      </c>
      <c r="N60" s="131" t="s">
        <v>9</v>
      </c>
      <c r="O60" s="132"/>
      <c r="P60" s="132"/>
      <c r="Q60" s="133" t="s">
        <v>8</v>
      </c>
    </row>
    <row r="61" spans="1:17" s="19" customFormat="1" ht="15.75" customHeight="1" thickBot="1">
      <c r="A61" s="136"/>
      <c r="B61" s="37" t="s">
        <v>13</v>
      </c>
      <c r="C61" s="27" t="s">
        <v>12</v>
      </c>
      <c r="D61" s="36" t="s">
        <v>6</v>
      </c>
      <c r="E61" s="128"/>
      <c r="F61" s="130"/>
      <c r="G61" s="140"/>
      <c r="H61" s="130"/>
      <c r="J61" s="128"/>
      <c r="K61" s="130"/>
      <c r="L61" s="128"/>
      <c r="M61" s="130"/>
      <c r="N61" s="63" t="s">
        <v>6</v>
      </c>
      <c r="O61" s="22" t="s">
        <v>12</v>
      </c>
      <c r="P61" s="22" t="s">
        <v>13</v>
      </c>
      <c r="Q61" s="134"/>
    </row>
    <row r="62" spans="1:17" s="15" customFormat="1" ht="26.25" customHeight="1" thickBot="1">
      <c r="A62" s="296" t="s">
        <v>60</v>
      </c>
      <c r="B62" s="297">
        <v>32</v>
      </c>
      <c r="C62" s="298">
        <v>15</v>
      </c>
      <c r="D62" s="299">
        <f>B62+C62</f>
        <v>47</v>
      </c>
      <c r="E62" s="285"/>
      <c r="F62" s="286">
        <v>1</v>
      </c>
      <c r="G62" s="283"/>
      <c r="H62" s="284">
        <v>2</v>
      </c>
      <c r="I62" s="73"/>
      <c r="J62" s="121">
        <v>0</v>
      </c>
      <c r="K62" s="123"/>
      <c r="L62" s="64">
        <v>0</v>
      </c>
      <c r="M62" s="65"/>
      <c r="N62" s="80">
        <f>O62+P62</f>
        <v>40</v>
      </c>
      <c r="O62" s="81">
        <v>17</v>
      </c>
      <c r="P62" s="82">
        <v>23</v>
      </c>
      <c r="Q62" s="68" t="s">
        <v>55</v>
      </c>
    </row>
    <row r="63" spans="1:17" s="15" customFormat="1" ht="26.25" customHeight="1" thickBot="1">
      <c r="A63" s="300" t="s">
        <v>67</v>
      </c>
      <c r="B63" s="297">
        <v>29</v>
      </c>
      <c r="C63" s="298">
        <v>17</v>
      </c>
      <c r="D63" s="299">
        <f>B63+C63</f>
        <v>46</v>
      </c>
      <c r="E63" s="285"/>
      <c r="F63" s="286">
        <v>1</v>
      </c>
      <c r="G63" s="301"/>
      <c r="H63" s="302"/>
      <c r="I63" s="73"/>
      <c r="J63" s="122"/>
      <c r="K63" s="124"/>
      <c r="L63" s="64">
        <v>0</v>
      </c>
      <c r="M63" s="65"/>
      <c r="N63" s="80">
        <f>O63+P63</f>
        <v>39</v>
      </c>
      <c r="O63" s="84">
        <v>16</v>
      </c>
      <c r="P63" s="85">
        <v>23</v>
      </c>
      <c r="Q63" s="71" t="s">
        <v>69</v>
      </c>
    </row>
    <row r="64" spans="2:16" s="15" customFormat="1" ht="26.25" customHeight="1">
      <c r="B64" s="16"/>
      <c r="C64" s="16"/>
      <c r="D64" s="16"/>
      <c r="E64" s="16"/>
      <c r="F64" s="16"/>
      <c r="G64" s="16"/>
      <c r="H64" s="16"/>
      <c r="J64" s="16"/>
      <c r="K64" s="16"/>
      <c r="L64" s="16"/>
      <c r="M64" s="16"/>
      <c r="N64" s="16"/>
      <c r="O64" s="16"/>
      <c r="P64" s="16"/>
    </row>
    <row r="65" spans="2:16" s="15" customFormat="1" ht="26.25" customHeight="1">
      <c r="B65" s="16"/>
      <c r="C65" s="16"/>
      <c r="D65" s="16"/>
      <c r="E65" s="16"/>
      <c r="F65" s="16"/>
      <c r="G65" s="16"/>
      <c r="H65" s="16"/>
      <c r="J65" s="16"/>
      <c r="K65" s="16"/>
      <c r="L65" s="16"/>
      <c r="M65" s="16"/>
      <c r="N65" s="16"/>
      <c r="O65" s="16"/>
      <c r="P65" s="16"/>
    </row>
    <row r="66" spans="2:16" s="15" customFormat="1" ht="26.25" customHeight="1">
      <c r="B66" s="16"/>
      <c r="C66" s="16"/>
      <c r="D66" s="16"/>
      <c r="E66" s="16"/>
      <c r="F66" s="16"/>
      <c r="G66" s="16"/>
      <c r="H66" s="16"/>
      <c r="J66" s="16"/>
      <c r="K66" s="16"/>
      <c r="L66" s="16"/>
      <c r="M66" s="16"/>
      <c r="N66" s="16"/>
      <c r="O66" s="16"/>
      <c r="P66" s="16"/>
    </row>
    <row r="67" spans="2:16" s="15" customFormat="1" ht="26.25" customHeight="1">
      <c r="B67" s="16"/>
      <c r="C67" s="16"/>
      <c r="D67" s="16"/>
      <c r="E67" s="16"/>
      <c r="F67" s="16"/>
      <c r="G67" s="16"/>
      <c r="H67" s="16"/>
      <c r="J67" s="16"/>
      <c r="K67" s="16"/>
      <c r="L67" s="16"/>
      <c r="M67" s="16"/>
      <c r="N67" s="16"/>
      <c r="O67" s="16"/>
      <c r="P67" s="16"/>
    </row>
    <row r="68" spans="2:16" s="15" customFormat="1" ht="26.25" customHeight="1">
      <c r="B68" s="16"/>
      <c r="C68" s="16"/>
      <c r="D68" s="16"/>
      <c r="E68" s="16"/>
      <c r="F68" s="16"/>
      <c r="G68" s="16"/>
      <c r="H68" s="16"/>
      <c r="J68" s="16"/>
      <c r="K68" s="16"/>
      <c r="L68" s="16"/>
      <c r="M68" s="16"/>
      <c r="N68" s="16"/>
      <c r="O68" s="16"/>
      <c r="P68" s="16"/>
    </row>
  </sheetData>
  <sheetProtection/>
  <mergeCells count="127">
    <mergeCell ref="D1:N1"/>
    <mergeCell ref="D28:N28"/>
    <mergeCell ref="D53:N53"/>
    <mergeCell ref="G25:G26"/>
    <mergeCell ref="H25:H26"/>
    <mergeCell ref="J25:J26"/>
    <mergeCell ref="K25:K26"/>
    <mergeCell ref="G22:G23"/>
    <mergeCell ref="H22:H23"/>
    <mergeCell ref="J22:J23"/>
    <mergeCell ref="K22:K23"/>
    <mergeCell ref="G19:G20"/>
    <mergeCell ref="H19:H20"/>
    <mergeCell ref="J19:J20"/>
    <mergeCell ref="K19:K20"/>
    <mergeCell ref="G16:G17"/>
    <mergeCell ref="H16:H17"/>
    <mergeCell ref="J16:J17"/>
    <mergeCell ref="K16:K17"/>
    <mergeCell ref="G13:G14"/>
    <mergeCell ref="H13:H14"/>
    <mergeCell ref="J13:J14"/>
    <mergeCell ref="K13:K14"/>
    <mergeCell ref="G10:G11"/>
    <mergeCell ref="H10:H11"/>
    <mergeCell ref="J10:J11"/>
    <mergeCell ref="K10:K11"/>
    <mergeCell ref="G7:G8"/>
    <mergeCell ref="H7:H8"/>
    <mergeCell ref="J7:J8"/>
    <mergeCell ref="K7:K8"/>
    <mergeCell ref="G4:G5"/>
    <mergeCell ref="H4:H5"/>
    <mergeCell ref="J4:J5"/>
    <mergeCell ref="K4:K5"/>
    <mergeCell ref="L2:L3"/>
    <mergeCell ref="M2:M3"/>
    <mergeCell ref="N2:P2"/>
    <mergeCell ref="Q2:Q3"/>
    <mergeCell ref="G2:G3"/>
    <mergeCell ref="H2:H3"/>
    <mergeCell ref="J2:J3"/>
    <mergeCell ref="K2:K3"/>
    <mergeCell ref="A2:A3"/>
    <mergeCell ref="B2:D2"/>
    <mergeCell ref="E2:E3"/>
    <mergeCell ref="F2:F3"/>
    <mergeCell ref="G62:G63"/>
    <mergeCell ref="H62:H63"/>
    <mergeCell ref="G49:G50"/>
    <mergeCell ref="H49:H50"/>
    <mergeCell ref="H29:H30"/>
    <mergeCell ref="A29:A30"/>
    <mergeCell ref="J62:J63"/>
    <mergeCell ref="K62:K63"/>
    <mergeCell ref="G56:G57"/>
    <mergeCell ref="H56:H57"/>
    <mergeCell ref="J56:J57"/>
    <mergeCell ref="K56:K57"/>
    <mergeCell ref="J60:J61"/>
    <mergeCell ref="K60:K61"/>
    <mergeCell ref="B29:D29"/>
    <mergeCell ref="E29:E30"/>
    <mergeCell ref="F29:F30"/>
    <mergeCell ref="G29:G30"/>
    <mergeCell ref="J49:J50"/>
    <mergeCell ref="K49:K50"/>
    <mergeCell ref="G46:G47"/>
    <mergeCell ref="H46:H47"/>
    <mergeCell ref="J46:J47"/>
    <mergeCell ref="K46:K47"/>
    <mergeCell ref="L29:L30"/>
    <mergeCell ref="M29:M30"/>
    <mergeCell ref="N29:P29"/>
    <mergeCell ref="Q29:Q30"/>
    <mergeCell ref="H31:H32"/>
    <mergeCell ref="J31:J32"/>
    <mergeCell ref="J29:J30"/>
    <mergeCell ref="K29:K30"/>
    <mergeCell ref="G31:G32"/>
    <mergeCell ref="K31:K32"/>
    <mergeCell ref="G34:G35"/>
    <mergeCell ref="H34:H35"/>
    <mergeCell ref="J34:J35"/>
    <mergeCell ref="K34:K35"/>
    <mergeCell ref="G37:G38"/>
    <mergeCell ref="H37:H38"/>
    <mergeCell ref="J37:J38"/>
    <mergeCell ref="K37:K38"/>
    <mergeCell ref="G40:G41"/>
    <mergeCell ref="H40:H41"/>
    <mergeCell ref="J40:J41"/>
    <mergeCell ref="K40:K41"/>
    <mergeCell ref="A54:A55"/>
    <mergeCell ref="B54:D54"/>
    <mergeCell ref="E54:E55"/>
    <mergeCell ref="F54:F55"/>
    <mergeCell ref="G54:G55"/>
    <mergeCell ref="H54:H55"/>
    <mergeCell ref="J54:J55"/>
    <mergeCell ref="K54:K55"/>
    <mergeCell ref="L54:L55"/>
    <mergeCell ref="M54:M55"/>
    <mergeCell ref="N54:P54"/>
    <mergeCell ref="Q54:Q55"/>
    <mergeCell ref="A60:A61"/>
    <mergeCell ref="B60:D60"/>
    <mergeCell ref="E60:E61"/>
    <mergeCell ref="F60:F61"/>
    <mergeCell ref="G60:G61"/>
    <mergeCell ref="H60:H61"/>
    <mergeCell ref="L60:L61"/>
    <mergeCell ref="M60:M61"/>
    <mergeCell ref="N60:P60"/>
    <mergeCell ref="Q60:Q61"/>
    <mergeCell ref="A44:A45"/>
    <mergeCell ref="B44:D44"/>
    <mergeCell ref="E44:E45"/>
    <mergeCell ref="F44:F45"/>
    <mergeCell ref="G44:G45"/>
    <mergeCell ref="H44:H45"/>
    <mergeCell ref="J44:J45"/>
    <mergeCell ref="K44:K45"/>
    <mergeCell ref="L44:L45"/>
    <mergeCell ref="M44:M45"/>
    <mergeCell ref="N44:P44"/>
    <mergeCell ref="Q44:Q45"/>
  </mergeCells>
  <printOptions/>
  <pageMargins left="0.3937007874015748" right="0.3937007874015748" top="0.31496062992125984" bottom="0.31496062992125984" header="0.1968503937007874" footer="0.2755905511811024"/>
  <pageSetup horizontalDpi="300" verticalDpi="300" orientation="landscape" paperSize="9" r:id="rId2"/>
  <headerFooter alignWithMargins="0">
    <oddFooter>&amp;C&amp;12&amp;D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4" sqref="A4:E35"/>
    </sheetView>
  </sheetViews>
  <sheetFormatPr defaultColWidth="9.140625" defaultRowHeight="12.75"/>
  <cols>
    <col min="1" max="1" width="6.140625" style="55" customWidth="1"/>
    <col min="2" max="2" width="7.57421875" style="55" customWidth="1"/>
    <col min="3" max="3" width="35.00390625" style="56" customWidth="1"/>
    <col min="4" max="4" width="33.7109375" style="56" customWidth="1"/>
    <col min="5" max="5" width="14.421875" style="43" customWidth="1"/>
    <col min="6" max="16384" width="9.140625" style="43" customWidth="1"/>
  </cols>
  <sheetData>
    <row r="1" ht="18" customHeight="1" thickBot="1">
      <c r="A1" s="61"/>
    </row>
    <row r="2" spans="1:5" ht="26.25" customHeight="1">
      <c r="A2" s="159" t="s">
        <v>20</v>
      </c>
      <c r="B2" s="159" t="s">
        <v>21</v>
      </c>
      <c r="C2" s="40"/>
      <c r="D2" s="41"/>
      <c r="E2" s="42"/>
    </row>
    <row r="3" spans="1:5" ht="30" customHeight="1" thickBot="1">
      <c r="A3" s="160"/>
      <c r="B3" s="160"/>
      <c r="C3" s="44" t="s">
        <v>22</v>
      </c>
      <c r="D3" s="45" t="s">
        <v>23</v>
      </c>
      <c r="E3" s="46" t="s">
        <v>24</v>
      </c>
    </row>
    <row r="4" spans="1:5" ht="21" customHeight="1" thickBot="1">
      <c r="A4" s="48"/>
      <c r="B4" s="49"/>
      <c r="C4" s="50"/>
      <c r="D4" s="51"/>
      <c r="E4" s="47"/>
    </row>
    <row r="5" spans="1:5" ht="21" customHeight="1" thickBot="1">
      <c r="A5" s="48"/>
      <c r="B5" s="49"/>
      <c r="C5" s="50"/>
      <c r="D5" s="51"/>
      <c r="E5" s="47"/>
    </row>
    <row r="6" spans="1:5" ht="21" customHeight="1" thickBot="1">
      <c r="A6" s="48"/>
      <c r="B6" s="49"/>
      <c r="C6" s="50"/>
      <c r="D6" s="51"/>
      <c r="E6" s="47"/>
    </row>
    <row r="7" spans="1:5" ht="21" customHeight="1" thickBot="1">
      <c r="A7" s="48"/>
      <c r="B7" s="52"/>
      <c r="C7" s="53"/>
      <c r="D7" s="51"/>
      <c r="E7" s="47"/>
    </row>
    <row r="8" spans="1:5" ht="21" customHeight="1" thickBot="1">
      <c r="A8" s="48"/>
      <c r="B8" s="49"/>
      <c r="C8" s="50"/>
      <c r="D8" s="51"/>
      <c r="E8" s="47"/>
    </row>
    <row r="9" spans="1:5" ht="21" customHeight="1" thickBot="1">
      <c r="A9" s="48"/>
      <c r="B9" s="49"/>
      <c r="C9" s="50"/>
      <c r="D9" s="51"/>
      <c r="E9" s="47"/>
    </row>
    <row r="10" spans="1:5" ht="21" customHeight="1" thickBot="1">
      <c r="A10" s="48"/>
      <c r="B10" s="49"/>
      <c r="C10" s="50"/>
      <c r="D10" s="51"/>
      <c r="E10" s="47"/>
    </row>
    <row r="11" spans="1:5" ht="21" customHeight="1" thickBot="1">
      <c r="A11" s="48"/>
      <c r="B11" s="49"/>
      <c r="C11" s="50"/>
      <c r="D11" s="51"/>
      <c r="E11" s="47"/>
    </row>
    <row r="12" spans="1:5" ht="21" customHeight="1" thickBot="1">
      <c r="A12" s="48"/>
      <c r="B12" s="52"/>
      <c r="C12" s="53"/>
      <c r="D12" s="51"/>
      <c r="E12" s="47"/>
    </row>
    <row r="13" spans="1:5" ht="21" customHeight="1" thickBot="1">
      <c r="A13" s="48"/>
      <c r="B13" s="49"/>
      <c r="C13" s="50"/>
      <c r="D13" s="51"/>
      <c r="E13" s="47"/>
    </row>
    <row r="14" spans="1:5" ht="21" customHeight="1" thickBot="1">
      <c r="A14" s="48"/>
      <c r="B14" s="49"/>
      <c r="C14" s="50"/>
      <c r="D14" s="51"/>
      <c r="E14" s="47"/>
    </row>
    <row r="15" spans="1:5" ht="21" customHeight="1" thickBot="1">
      <c r="A15" s="48"/>
      <c r="B15" s="49"/>
      <c r="C15" s="50"/>
      <c r="D15" s="51"/>
      <c r="E15" s="47"/>
    </row>
    <row r="16" spans="1:5" ht="21" customHeight="1" thickBot="1">
      <c r="A16" s="48"/>
      <c r="B16" s="49"/>
      <c r="C16" s="50"/>
      <c r="D16" s="51"/>
      <c r="E16" s="47"/>
    </row>
    <row r="17" spans="1:5" ht="21" customHeight="1" thickBot="1">
      <c r="A17" s="57"/>
      <c r="B17" s="58"/>
      <c r="C17" s="59"/>
      <c r="D17" s="60"/>
      <c r="E17" s="47"/>
    </row>
    <row r="18" spans="1:5" ht="21" customHeight="1" thickBot="1">
      <c r="A18" s="48"/>
      <c r="B18" s="49"/>
      <c r="C18" s="50"/>
      <c r="D18" s="51"/>
      <c r="E18" s="47"/>
    </row>
    <row r="19" spans="1:5" ht="21" customHeight="1" thickBot="1">
      <c r="A19" s="48"/>
      <c r="B19" s="52"/>
      <c r="C19" s="53"/>
      <c r="D19" s="51"/>
      <c r="E19" s="47"/>
    </row>
    <row r="20" spans="1:5" ht="21" customHeight="1" thickBot="1">
      <c r="A20" s="48"/>
      <c r="B20" s="52"/>
      <c r="C20" s="53"/>
      <c r="D20" s="51"/>
      <c r="E20" s="47"/>
    </row>
    <row r="21" spans="1:5" ht="21" customHeight="1" thickBot="1">
      <c r="A21" s="48"/>
      <c r="B21" s="49"/>
      <c r="C21" s="50"/>
      <c r="D21" s="51"/>
      <c r="E21" s="47"/>
    </row>
    <row r="22" spans="1:5" ht="21" customHeight="1" thickBot="1">
      <c r="A22" s="48"/>
      <c r="B22" s="49"/>
      <c r="C22" s="50"/>
      <c r="D22" s="51"/>
      <c r="E22" s="47"/>
    </row>
    <row r="23" spans="1:5" ht="21" customHeight="1" thickBot="1">
      <c r="A23" s="48"/>
      <c r="B23" s="49"/>
      <c r="C23" s="50"/>
      <c r="D23" s="51"/>
      <c r="E23" s="47"/>
    </row>
    <row r="24" spans="1:5" ht="21" customHeight="1" thickBot="1">
      <c r="A24" s="48"/>
      <c r="B24" s="49"/>
      <c r="C24" s="50"/>
      <c r="D24" s="51"/>
      <c r="E24" s="47"/>
    </row>
    <row r="25" spans="1:5" ht="21" customHeight="1" thickBot="1">
      <c r="A25" s="48"/>
      <c r="B25" s="52"/>
      <c r="C25" s="53"/>
      <c r="D25" s="54"/>
      <c r="E25" s="47"/>
    </row>
    <row r="26" spans="1:5" ht="21" customHeight="1" thickBot="1">
      <c r="A26" s="48"/>
      <c r="B26" s="49"/>
      <c r="C26" s="50"/>
      <c r="D26" s="51"/>
      <c r="E26" s="47"/>
    </row>
    <row r="27" spans="1:5" ht="21" customHeight="1" thickBot="1">
      <c r="A27" s="48"/>
      <c r="B27" s="49"/>
      <c r="C27" s="50"/>
      <c r="D27" s="51"/>
      <c r="E27" s="47"/>
    </row>
    <row r="28" spans="1:5" ht="21" customHeight="1" thickBot="1">
      <c r="A28" s="48"/>
      <c r="B28" s="49"/>
      <c r="C28" s="50"/>
      <c r="D28" s="51"/>
      <c r="E28" s="47"/>
    </row>
    <row r="29" spans="1:5" ht="21" customHeight="1" thickBot="1">
      <c r="A29" s="48"/>
      <c r="B29" s="52"/>
      <c r="C29" s="53"/>
      <c r="D29" s="54"/>
      <c r="E29" s="47"/>
    </row>
    <row r="30" spans="1:5" ht="21" customHeight="1" thickBot="1">
      <c r="A30" s="48"/>
      <c r="B30" s="49"/>
      <c r="C30" s="50"/>
      <c r="D30" s="51"/>
      <c r="E30" s="47"/>
    </row>
    <row r="31" spans="1:5" ht="21" customHeight="1" thickBot="1">
      <c r="A31" s="48"/>
      <c r="B31" s="49"/>
      <c r="C31" s="50"/>
      <c r="D31" s="51"/>
      <c r="E31" s="47"/>
    </row>
    <row r="32" spans="1:5" ht="21" customHeight="1" thickBot="1">
      <c r="A32" s="48"/>
      <c r="B32" s="49"/>
      <c r="C32" s="50"/>
      <c r="D32" s="51"/>
      <c r="E32" s="47"/>
    </row>
    <row r="33" spans="1:5" ht="21" customHeight="1" thickBot="1">
      <c r="A33" s="48"/>
      <c r="B33" s="49"/>
      <c r="C33" s="50"/>
      <c r="D33" s="51"/>
      <c r="E33" s="47"/>
    </row>
    <row r="34" spans="1:5" ht="21" customHeight="1" thickBot="1">
      <c r="A34" s="48"/>
      <c r="B34" s="49"/>
      <c r="C34" s="50"/>
      <c r="D34" s="51"/>
      <c r="E34" s="47"/>
    </row>
    <row r="35" spans="1:5" ht="21" customHeight="1" thickBot="1">
      <c r="A35" s="48"/>
      <c r="B35" s="49"/>
      <c r="C35" s="50"/>
      <c r="D35" s="51"/>
      <c r="E35" s="47"/>
    </row>
    <row r="36" spans="1:5" ht="21" customHeight="1" thickBot="1">
      <c r="A36" s="48"/>
      <c r="B36" s="49"/>
      <c r="C36" s="50"/>
      <c r="D36" s="51"/>
      <c r="E36" s="47"/>
    </row>
    <row r="37" spans="1:5" ht="21" customHeight="1" thickBot="1">
      <c r="A37" s="48"/>
      <c r="B37" s="52"/>
      <c r="C37" s="53"/>
      <c r="D37" s="54"/>
      <c r="E37" s="47"/>
    </row>
    <row r="38" spans="1:5" ht="21" customHeight="1" thickBot="1">
      <c r="A38" s="48"/>
      <c r="B38" s="49"/>
      <c r="C38" s="50"/>
      <c r="D38" s="51"/>
      <c r="E38" s="47"/>
    </row>
    <row r="39" spans="1:5" ht="21" customHeight="1" thickBot="1">
      <c r="A39" s="48"/>
      <c r="B39" s="49"/>
      <c r="C39" s="50"/>
      <c r="D39" s="51"/>
      <c r="E39" s="47"/>
    </row>
    <row r="40" spans="1:5" ht="21" customHeight="1" thickBot="1">
      <c r="A40" s="48"/>
      <c r="B40" s="49"/>
      <c r="C40" s="50"/>
      <c r="D40" s="51"/>
      <c r="E40" s="47"/>
    </row>
  </sheetData>
  <sheetProtection/>
  <mergeCells count="2">
    <mergeCell ref="A2:A3"/>
    <mergeCell ref="B2:B3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turnaj dorastencov v šprinte 2006</dc:title>
  <dc:subject/>
  <dc:creator>Majo Mitošinka</dc:creator>
  <cp:keywords/>
  <dc:description/>
  <cp:lastModifiedBy>Kyselica Ondrej</cp:lastModifiedBy>
  <cp:lastPrinted>2016-05-14T15:30:44Z</cp:lastPrinted>
  <dcterms:created xsi:type="dcterms:W3CDTF">2006-04-11T16:41:58Z</dcterms:created>
  <dcterms:modified xsi:type="dcterms:W3CDTF">2016-05-14T16:12:23Z</dcterms:modified>
  <cp:category/>
  <cp:version/>
  <cp:contentType/>
  <cp:contentStatus/>
</cp:coreProperties>
</file>