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51" i="1"/>
  <c r="L40"/>
  <c r="L42"/>
  <c r="L25"/>
  <c r="L14"/>
  <c r="L48"/>
  <c r="L35"/>
  <c r="L31"/>
  <c r="L28"/>
  <c r="L46"/>
  <c r="L22"/>
  <c r="L49"/>
  <c r="L52"/>
  <c r="L8"/>
  <c r="L26"/>
  <c r="L37"/>
  <c r="L43"/>
  <c r="L53"/>
  <c r="L15"/>
  <c r="L30"/>
  <c r="L45"/>
  <c r="L54"/>
  <c r="L32"/>
  <c r="L23"/>
  <c r="L29"/>
  <c r="L50"/>
  <c r="L38"/>
  <c r="L33"/>
  <c r="L24"/>
  <c r="L27"/>
  <c r="L17"/>
  <c r="L10"/>
  <c r="L41"/>
  <c r="L21"/>
  <c r="L19"/>
  <c r="L20"/>
  <c r="L34"/>
  <c r="L36"/>
  <c r="L12"/>
  <c r="L18"/>
  <c r="L16"/>
  <c r="L44"/>
  <c r="L7"/>
  <c r="L9"/>
  <c r="L39"/>
  <c r="L11"/>
  <c r="L13"/>
  <c r="L47"/>
</calcChain>
</file>

<file path=xl/sharedStrings.xml><?xml version="1.0" encoding="utf-8"?>
<sst xmlns="http://schemas.openxmlformats.org/spreadsheetml/2006/main" count="256" uniqueCount="172">
  <si>
    <t>Međunarodni WRL Turnir "Borac - Borik 2016."    Banja Luka, 23.04.2016.</t>
  </si>
  <si>
    <t>Internationale WRL Turnier "Borac - Borik 2016."    Banja Luka, 23.04.2016.</t>
  </si>
  <si>
    <t>Hauptschiedsrichter</t>
  </si>
  <si>
    <t>surname</t>
  </si>
  <si>
    <t>first name</t>
  </si>
  <si>
    <t>birthday</t>
  </si>
  <si>
    <t>nation</t>
  </si>
  <si>
    <t>NBC ID</t>
  </si>
  <si>
    <t>NBC br.</t>
  </si>
  <si>
    <t>Rank</t>
  </si>
  <si>
    <t>Plasm</t>
  </si>
  <si>
    <t>ime</t>
  </si>
  <si>
    <t>prezime</t>
  </si>
  <si>
    <t>rođen</t>
  </si>
  <si>
    <t>pune</t>
  </si>
  <si>
    <t>čišćenje</t>
  </si>
  <si>
    <t>ukupno</t>
  </si>
  <si>
    <t>prom</t>
  </si>
  <si>
    <t>all</t>
  </si>
  <si>
    <t>clear</t>
  </si>
  <si>
    <t>total</t>
  </si>
  <si>
    <t>fault</t>
  </si>
  <si>
    <t>FINALE - FINAL</t>
  </si>
  <si>
    <t>Darko Lacković, 148</t>
  </si>
  <si>
    <t xml:space="preserve">Drinčić </t>
  </si>
  <si>
    <t>Nedeljko</t>
  </si>
  <si>
    <t>BiH</t>
  </si>
  <si>
    <t>"Rudar"</t>
  </si>
  <si>
    <t>Bošnjak</t>
  </si>
  <si>
    <t>Goran</t>
  </si>
  <si>
    <t xml:space="preserve">Miljatović </t>
  </si>
  <si>
    <t>Siniša</t>
  </si>
  <si>
    <t>Čakrama</t>
  </si>
  <si>
    <t>Ashar</t>
  </si>
  <si>
    <t>Žutić</t>
  </si>
  <si>
    <t>Braco</t>
  </si>
  <si>
    <t>"Borac"</t>
  </si>
  <si>
    <t>Trklja</t>
  </si>
  <si>
    <t>Marko</t>
  </si>
  <si>
    <t xml:space="preserve">Babić </t>
  </si>
  <si>
    <t>Krešić</t>
  </si>
  <si>
    <t>Ivan</t>
  </si>
  <si>
    <t>Novaković</t>
  </si>
  <si>
    <t>Boris</t>
  </si>
  <si>
    <t>Nikola</t>
  </si>
  <si>
    <t>Galić</t>
  </si>
  <si>
    <t>Nemanja</t>
  </si>
  <si>
    <t>Miodrag</t>
  </si>
  <si>
    <t>Ninković</t>
  </si>
  <si>
    <t>Slavko</t>
  </si>
  <si>
    <t xml:space="preserve">Peković </t>
  </si>
  <si>
    <t>Obradović</t>
  </si>
  <si>
    <t>Novak</t>
  </si>
  <si>
    <t>Mirković</t>
  </si>
  <si>
    <t>Saša</t>
  </si>
  <si>
    <t>Beška</t>
  </si>
  <si>
    <t>Pavel</t>
  </si>
  <si>
    <t>Kostov</t>
  </si>
  <si>
    <t>Kristijan</t>
  </si>
  <si>
    <t>MKD</t>
  </si>
  <si>
    <t>"Makpetrol"</t>
  </si>
  <si>
    <t>Dilsky</t>
  </si>
  <si>
    <t>Tomaš</t>
  </si>
  <si>
    <t>12.03.1986</t>
  </si>
  <si>
    <t>03.09.1995</t>
  </si>
  <si>
    <t>SRB</t>
  </si>
  <si>
    <t>"Dolina"</t>
  </si>
  <si>
    <t>Kajkut</t>
  </si>
  <si>
    <t>Vladimir</t>
  </si>
  <si>
    <t>18.07.1981</t>
  </si>
  <si>
    <t>Milosavljević</t>
  </si>
  <si>
    <t>Dejan</t>
  </si>
  <si>
    <t>"Šumadija"</t>
  </si>
  <si>
    <t>Stjepić</t>
  </si>
  <si>
    <t>Zoran</t>
  </si>
  <si>
    <t>Kyselica</t>
  </si>
  <si>
    <t>Ondrej</t>
  </si>
  <si>
    <t>17.04.1971</t>
  </si>
  <si>
    <t>Dakić</t>
  </si>
  <si>
    <t>Luka</t>
  </si>
  <si>
    <t>31.10.1998</t>
  </si>
  <si>
    <t>Kerečki</t>
  </si>
  <si>
    <t>Jovan</t>
  </si>
  <si>
    <t>"Crvena Zvezda"</t>
  </si>
  <si>
    <t>Stojanovski</t>
  </si>
  <si>
    <t>Tepša</t>
  </si>
  <si>
    <t>21.01.1984</t>
  </si>
  <si>
    <t>Boltić</t>
  </si>
  <si>
    <t>Jovo</t>
  </si>
  <si>
    <t>SVK</t>
  </si>
  <si>
    <t>31.12.1951</t>
  </si>
  <si>
    <t>Milinković</t>
  </si>
  <si>
    <t>Aleksandar</t>
  </si>
  <si>
    <t>Daniel</t>
  </si>
  <si>
    <t>Memedi</t>
  </si>
  <si>
    <t>Ibrahim</t>
  </si>
  <si>
    <t>Kozak</t>
  </si>
  <si>
    <t>Martin</t>
  </si>
  <si>
    <t>11.06.1992</t>
  </si>
  <si>
    <t>Ćalić</t>
  </si>
  <si>
    <t>03.10.1962</t>
  </si>
  <si>
    <t>Garafijat</t>
  </si>
  <si>
    <t>Mihal</t>
  </si>
  <si>
    <t>Sokolovski</t>
  </si>
  <si>
    <t>Pašiak</t>
  </si>
  <si>
    <t>24.07.1983</t>
  </si>
  <si>
    <t>Perduh</t>
  </si>
  <si>
    <t>Mićo</t>
  </si>
  <si>
    <t>14.10.1971</t>
  </si>
  <si>
    <t>Anđelković</t>
  </si>
  <si>
    <t>Beličanski</t>
  </si>
  <si>
    <t>Igor</t>
  </si>
  <si>
    <t>Tomka</t>
  </si>
  <si>
    <t>Milan</t>
  </si>
  <si>
    <t>17.01.1975</t>
  </si>
  <si>
    <t>Džajić</t>
  </si>
  <si>
    <t>Ljubinko</t>
  </si>
  <si>
    <t>25.10.1972</t>
  </si>
  <si>
    <t>Juhas</t>
  </si>
  <si>
    <t>Matić</t>
  </si>
  <si>
    <t>Ivica</t>
  </si>
  <si>
    <t>Zavarko</t>
  </si>
  <si>
    <t>Vilmoš</t>
  </si>
  <si>
    <t>14.03.1988</t>
  </si>
  <si>
    <t>Jovetić</t>
  </si>
  <si>
    <t>10.10.1980</t>
  </si>
  <si>
    <t>Vujović</t>
  </si>
  <si>
    <t>Nikolovski</t>
  </si>
  <si>
    <t>Viktor</t>
  </si>
  <si>
    <t>Kuna</t>
  </si>
  <si>
    <t>Erik</t>
  </si>
  <si>
    <t>12.02.1993</t>
  </si>
  <si>
    <t>"Zrinjski"</t>
  </si>
  <si>
    <t>"Željezničar"</t>
  </si>
  <si>
    <t>"Revita"</t>
  </si>
  <si>
    <t>"Ada-Nova Banka"</t>
  </si>
  <si>
    <t>21.11.1994</t>
  </si>
  <si>
    <t>05.03.1969</t>
  </si>
  <si>
    <t>09.11.1996</t>
  </si>
  <si>
    <t>26.12.1988</t>
  </si>
  <si>
    <t>30.07.1979</t>
  </si>
  <si>
    <t>19.01.1961.</t>
  </si>
  <si>
    <t>04.09.1962</t>
  </si>
  <si>
    <t>17.10.1986</t>
  </si>
  <si>
    <t>27.03.1968</t>
  </si>
  <si>
    <t>24.02.1961</t>
  </si>
  <si>
    <t>11.01.1987</t>
  </si>
  <si>
    <t>01.06.1996</t>
  </si>
  <si>
    <t>Matijaš</t>
  </si>
  <si>
    <t xml:space="preserve">igra za klub </t>
  </si>
  <si>
    <t>playing for club</t>
  </si>
  <si>
    <t>Glavni sudija</t>
  </si>
  <si>
    <t>ŽP Šport Podbrezova</t>
  </si>
  <si>
    <t>"Revita" Banja Luka</t>
  </si>
  <si>
    <t>"Borac" Banja Luka</t>
  </si>
  <si>
    <t>"Beograd" Beograd</t>
  </si>
  <si>
    <t>29.09.1982</t>
  </si>
  <si>
    <t>"Makpetrol" Skopje</t>
  </si>
  <si>
    <t>19.10.1990</t>
  </si>
  <si>
    <t>"Kozara" Gradiška</t>
  </si>
  <si>
    <t>"Kragujevac" Kragujevac</t>
  </si>
  <si>
    <t>16.05.1980</t>
  </si>
  <si>
    <t>"Partizan" Beograd</t>
  </si>
  <si>
    <t>08.08.1989</t>
  </si>
  <si>
    <t>08.10.1978</t>
  </si>
  <si>
    <t>"Crvena Zvezda" Beograd</t>
  </si>
  <si>
    <t>05.01.1958</t>
  </si>
  <si>
    <t>"Sloboda" Tuzla</t>
  </si>
  <si>
    <t>18.09.1993</t>
  </si>
  <si>
    <t>"Zrinjski" Mostar</t>
  </si>
  <si>
    <t>22.07.1976</t>
  </si>
  <si>
    <t>20.08.1995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</si>
</sst>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/>
    <xf numFmtId="0" fontId="3" fillId="0" borderId="2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7"/>
  <sheetViews>
    <sheetView tabSelected="1" workbookViewId="0">
      <selection activeCell="O44" sqref="O44"/>
    </sheetView>
  </sheetViews>
  <sheetFormatPr defaultRowHeight="15"/>
  <cols>
    <col min="1" max="1" width="1.7109375" customWidth="1"/>
    <col min="2" max="2" width="6.85546875" customWidth="1"/>
    <col min="3" max="3" width="8.28515625" customWidth="1"/>
    <col min="4" max="4" width="19.28515625" customWidth="1"/>
    <col min="5" max="5" width="18.140625" customWidth="1"/>
    <col min="6" max="6" width="9.140625" customWidth="1"/>
    <col min="7" max="7" width="11.42578125" customWidth="1"/>
    <col min="8" max="8" width="24.28515625" customWidth="1"/>
    <col min="9" max="9" width="2.42578125" customWidth="1"/>
    <col min="13" max="13" width="6.42578125" customWidth="1"/>
  </cols>
  <sheetData>
    <row r="1" spans="2:13" ht="15.75" thickBot="1"/>
    <row r="2" spans="2:13" ht="20.25" customHeight="1"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13" ht="19.5" customHeight="1" thickBot="1">
      <c r="B3" s="30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2:13" ht="16.5" thickBot="1">
      <c r="B4" s="38" t="s">
        <v>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2:13">
      <c r="B5" s="4" t="s">
        <v>10</v>
      </c>
      <c r="C5" s="5" t="s">
        <v>8</v>
      </c>
      <c r="D5" s="5" t="s">
        <v>12</v>
      </c>
      <c r="E5" s="5" t="s">
        <v>11</v>
      </c>
      <c r="F5" s="5"/>
      <c r="G5" s="5" t="s">
        <v>13</v>
      </c>
      <c r="H5" s="36" t="s">
        <v>149</v>
      </c>
      <c r="I5" s="37"/>
      <c r="J5" s="5" t="s">
        <v>14</v>
      </c>
      <c r="K5" s="5" t="s">
        <v>15</v>
      </c>
      <c r="L5" s="5" t="s">
        <v>16</v>
      </c>
      <c r="M5" s="6" t="s">
        <v>17</v>
      </c>
    </row>
    <row r="6" spans="2:13" ht="15.75" thickBot="1">
      <c r="B6" s="1" t="s">
        <v>9</v>
      </c>
      <c r="C6" s="2" t="s">
        <v>7</v>
      </c>
      <c r="D6" s="2" t="s">
        <v>3</v>
      </c>
      <c r="E6" s="2" t="s">
        <v>4</v>
      </c>
      <c r="F6" s="2" t="s">
        <v>6</v>
      </c>
      <c r="G6" s="2" t="s">
        <v>5</v>
      </c>
      <c r="H6" s="34" t="s">
        <v>150</v>
      </c>
      <c r="I6" s="35"/>
      <c r="J6" s="2" t="s">
        <v>18</v>
      </c>
      <c r="K6" s="2" t="s">
        <v>19</v>
      </c>
      <c r="L6" s="2" t="s">
        <v>20</v>
      </c>
      <c r="M6" s="3" t="s">
        <v>21</v>
      </c>
    </row>
    <row r="7" spans="2:13" ht="15.75">
      <c r="B7" s="7">
        <v>1</v>
      </c>
      <c r="C7" s="10">
        <v>1103</v>
      </c>
      <c r="D7" s="10" t="s">
        <v>121</v>
      </c>
      <c r="E7" s="10" t="s">
        <v>122</v>
      </c>
      <c r="F7" s="10" t="s">
        <v>65</v>
      </c>
      <c r="G7" s="10" t="s">
        <v>123</v>
      </c>
      <c r="H7" s="10" t="s">
        <v>152</v>
      </c>
      <c r="I7" s="10"/>
      <c r="J7" s="10">
        <v>428</v>
      </c>
      <c r="K7" s="10">
        <v>256</v>
      </c>
      <c r="L7" s="14">
        <f t="shared" ref="L7:L54" si="0">J7+K7</f>
        <v>684</v>
      </c>
      <c r="M7" s="11">
        <v>0</v>
      </c>
    </row>
    <row r="8" spans="2:13" ht="15.75">
      <c r="B8" s="8">
        <v>2</v>
      </c>
      <c r="C8" s="12">
        <v>534</v>
      </c>
      <c r="D8" s="12" t="s">
        <v>50</v>
      </c>
      <c r="E8" s="12" t="s">
        <v>43</v>
      </c>
      <c r="F8" s="12" t="s">
        <v>26</v>
      </c>
      <c r="G8" s="12" t="s">
        <v>142</v>
      </c>
      <c r="H8" s="12" t="s">
        <v>153</v>
      </c>
      <c r="I8" s="12"/>
      <c r="J8" s="12">
        <v>383</v>
      </c>
      <c r="K8" s="12">
        <v>258</v>
      </c>
      <c r="L8" s="15">
        <f t="shared" si="0"/>
        <v>641</v>
      </c>
      <c r="M8" s="13">
        <v>2</v>
      </c>
    </row>
    <row r="9" spans="2:13" ht="15.75">
      <c r="B9" s="8">
        <v>3</v>
      </c>
      <c r="C9" s="12">
        <v>747</v>
      </c>
      <c r="D9" s="12" t="s">
        <v>124</v>
      </c>
      <c r="E9" s="12" t="s">
        <v>113</v>
      </c>
      <c r="F9" s="12" t="s">
        <v>65</v>
      </c>
      <c r="G9" s="12" t="s">
        <v>125</v>
      </c>
      <c r="H9" s="12" t="s">
        <v>154</v>
      </c>
      <c r="I9" s="12"/>
      <c r="J9" s="12">
        <v>389</v>
      </c>
      <c r="K9" s="12">
        <v>251</v>
      </c>
      <c r="L9" s="15">
        <f t="shared" si="0"/>
        <v>640</v>
      </c>
      <c r="M9" s="13">
        <v>1</v>
      </c>
    </row>
    <row r="10" spans="2:13" ht="15.75">
      <c r="B10" s="8">
        <v>4</v>
      </c>
      <c r="C10" s="12">
        <v>75</v>
      </c>
      <c r="D10" s="12" t="s">
        <v>99</v>
      </c>
      <c r="E10" s="12" t="s">
        <v>82</v>
      </c>
      <c r="F10" s="12" t="s">
        <v>65</v>
      </c>
      <c r="G10" s="12" t="s">
        <v>100</v>
      </c>
      <c r="H10" s="19" t="s">
        <v>155</v>
      </c>
      <c r="I10" s="12"/>
      <c r="J10" s="12">
        <v>400</v>
      </c>
      <c r="K10" s="12">
        <v>229</v>
      </c>
      <c r="L10" s="15">
        <f t="shared" si="0"/>
        <v>629</v>
      </c>
      <c r="M10" s="13">
        <v>1</v>
      </c>
    </row>
    <row r="11" spans="2:13" ht="15.75">
      <c r="B11" s="8">
        <v>5</v>
      </c>
      <c r="C11" s="12">
        <v>869</v>
      </c>
      <c r="D11" s="12" t="s">
        <v>127</v>
      </c>
      <c r="E11" s="12" t="s">
        <v>128</v>
      </c>
      <c r="F11" s="12" t="s">
        <v>59</v>
      </c>
      <c r="G11" s="12" t="s">
        <v>156</v>
      </c>
      <c r="H11" s="12" t="s">
        <v>157</v>
      </c>
      <c r="I11" s="12"/>
      <c r="J11" s="12">
        <v>411</v>
      </c>
      <c r="K11" s="12">
        <v>213</v>
      </c>
      <c r="L11" s="15">
        <f t="shared" si="0"/>
        <v>624</v>
      </c>
      <c r="M11" s="13">
        <v>0</v>
      </c>
    </row>
    <row r="12" spans="2:13" ht="15.75">
      <c r="B12" s="8">
        <v>6</v>
      </c>
      <c r="C12" s="12">
        <v>823</v>
      </c>
      <c r="D12" s="12" t="s">
        <v>112</v>
      </c>
      <c r="E12" s="12" t="s">
        <v>113</v>
      </c>
      <c r="F12" s="12" t="s">
        <v>89</v>
      </c>
      <c r="G12" s="12" t="s">
        <v>114</v>
      </c>
      <c r="H12" s="12" t="s">
        <v>152</v>
      </c>
      <c r="I12" s="12"/>
      <c r="J12" s="12">
        <v>407</v>
      </c>
      <c r="K12" s="12">
        <v>216</v>
      </c>
      <c r="L12" s="15">
        <f t="shared" si="0"/>
        <v>623</v>
      </c>
      <c r="M12" s="13">
        <v>3</v>
      </c>
    </row>
    <row r="13" spans="2:13" ht="15.75">
      <c r="B13" s="8">
        <v>7</v>
      </c>
      <c r="C13" s="22">
        <v>3047</v>
      </c>
      <c r="D13" s="22" t="s">
        <v>129</v>
      </c>
      <c r="E13" s="22" t="s">
        <v>130</v>
      </c>
      <c r="F13" s="22" t="s">
        <v>89</v>
      </c>
      <c r="G13" s="22" t="s">
        <v>131</v>
      </c>
      <c r="H13" s="22" t="s">
        <v>152</v>
      </c>
      <c r="I13" s="25"/>
      <c r="J13" s="22">
        <v>408</v>
      </c>
      <c r="K13" s="22">
        <v>215</v>
      </c>
      <c r="L13" s="15">
        <f t="shared" si="0"/>
        <v>623</v>
      </c>
      <c r="M13" s="13">
        <v>0</v>
      </c>
    </row>
    <row r="14" spans="2:13" ht="15.75">
      <c r="B14" s="8">
        <v>8</v>
      </c>
      <c r="C14" s="12">
        <v>2720</v>
      </c>
      <c r="D14" s="12" t="s">
        <v>37</v>
      </c>
      <c r="E14" s="12" t="s">
        <v>38</v>
      </c>
      <c r="F14" s="12" t="s">
        <v>26</v>
      </c>
      <c r="G14" s="12" t="s">
        <v>139</v>
      </c>
      <c r="H14" s="12" t="s">
        <v>153</v>
      </c>
      <c r="I14" s="12"/>
      <c r="J14" s="12">
        <v>411</v>
      </c>
      <c r="K14" s="12">
        <v>211</v>
      </c>
      <c r="L14" s="15">
        <f t="shared" si="0"/>
        <v>622</v>
      </c>
      <c r="M14" s="13">
        <v>0</v>
      </c>
    </row>
    <row r="15" spans="2:13" ht="15.75">
      <c r="B15" s="8">
        <v>9</v>
      </c>
      <c r="C15" s="12">
        <v>268</v>
      </c>
      <c r="D15" s="12" t="s">
        <v>61</v>
      </c>
      <c r="E15" s="12" t="s">
        <v>62</v>
      </c>
      <c r="F15" s="12" t="s">
        <v>89</v>
      </c>
      <c r="G15" s="12" t="s">
        <v>63</v>
      </c>
      <c r="H15" s="12" t="s">
        <v>152</v>
      </c>
      <c r="I15" s="12"/>
      <c r="J15" s="12">
        <v>390</v>
      </c>
      <c r="K15" s="12">
        <v>229</v>
      </c>
      <c r="L15" s="15">
        <f t="shared" si="0"/>
        <v>619</v>
      </c>
      <c r="M15" s="13">
        <v>1</v>
      </c>
    </row>
    <row r="16" spans="2:13" ht="15.75">
      <c r="B16" s="8">
        <v>10</v>
      </c>
      <c r="C16" s="12">
        <v>3737</v>
      </c>
      <c r="D16" s="12" t="s">
        <v>118</v>
      </c>
      <c r="E16" s="12" t="s">
        <v>54</v>
      </c>
      <c r="F16" s="12" t="s">
        <v>65</v>
      </c>
      <c r="G16" s="12" t="s">
        <v>146</v>
      </c>
      <c r="H16" s="12" t="s">
        <v>155</v>
      </c>
      <c r="I16" s="12"/>
      <c r="J16" s="12">
        <v>382</v>
      </c>
      <c r="K16" s="12">
        <v>236</v>
      </c>
      <c r="L16" s="15">
        <f t="shared" si="0"/>
        <v>618</v>
      </c>
      <c r="M16" s="13">
        <v>1</v>
      </c>
    </row>
    <row r="17" spans="2:13" ht="15.75">
      <c r="B17" s="8">
        <v>11</v>
      </c>
      <c r="C17" s="12">
        <v>1261</v>
      </c>
      <c r="D17" s="12" t="s">
        <v>96</v>
      </c>
      <c r="E17" s="12" t="s">
        <v>97</v>
      </c>
      <c r="F17" s="12" t="s">
        <v>89</v>
      </c>
      <c r="G17" s="12" t="s">
        <v>98</v>
      </c>
      <c r="H17" s="12" t="s">
        <v>152</v>
      </c>
      <c r="I17" s="12"/>
      <c r="J17" s="12">
        <v>410</v>
      </c>
      <c r="K17" s="12">
        <v>201</v>
      </c>
      <c r="L17" s="15">
        <f t="shared" si="0"/>
        <v>611</v>
      </c>
      <c r="M17" s="13">
        <v>1</v>
      </c>
    </row>
    <row r="18" spans="2:13" ht="15.75">
      <c r="B18" s="8">
        <v>12</v>
      </c>
      <c r="C18" s="12">
        <v>529</v>
      </c>
      <c r="D18" s="12" t="s">
        <v>115</v>
      </c>
      <c r="E18" s="12" t="s">
        <v>116</v>
      </c>
      <c r="F18" s="12" t="s">
        <v>26</v>
      </c>
      <c r="G18" s="12" t="s">
        <v>117</v>
      </c>
      <c r="H18" s="12" t="s">
        <v>154</v>
      </c>
      <c r="I18" s="12"/>
      <c r="J18" s="12">
        <v>398</v>
      </c>
      <c r="K18" s="12">
        <v>209</v>
      </c>
      <c r="L18" s="15">
        <f>J18+K18</f>
        <v>607</v>
      </c>
      <c r="M18" s="13">
        <v>5</v>
      </c>
    </row>
    <row r="19" spans="2:13" ht="15.75">
      <c r="B19" s="8">
        <v>13</v>
      </c>
      <c r="C19" s="12">
        <v>1453</v>
      </c>
      <c r="D19" s="12" t="s">
        <v>104</v>
      </c>
      <c r="E19" s="12" t="s">
        <v>62</v>
      </c>
      <c r="F19" s="12" t="s">
        <v>89</v>
      </c>
      <c r="G19" s="12" t="s">
        <v>105</v>
      </c>
      <c r="H19" s="12" t="s">
        <v>152</v>
      </c>
      <c r="I19" s="12"/>
      <c r="J19" s="12">
        <v>407</v>
      </c>
      <c r="K19" s="12">
        <v>200</v>
      </c>
      <c r="L19" s="15">
        <f>J19+K19</f>
        <v>607</v>
      </c>
      <c r="M19" s="13">
        <v>3</v>
      </c>
    </row>
    <row r="20" spans="2:13" ht="15.75">
      <c r="B20" s="8">
        <v>14</v>
      </c>
      <c r="C20" s="12">
        <v>2523</v>
      </c>
      <c r="D20" s="12" t="s">
        <v>106</v>
      </c>
      <c r="E20" s="12" t="s">
        <v>107</v>
      </c>
      <c r="F20" s="12" t="s">
        <v>26</v>
      </c>
      <c r="G20" s="12" t="s">
        <v>108</v>
      </c>
      <c r="H20" s="12" t="s">
        <v>154</v>
      </c>
      <c r="I20" s="12"/>
      <c r="J20" s="12">
        <v>399</v>
      </c>
      <c r="K20" s="12">
        <v>205</v>
      </c>
      <c r="L20" s="15">
        <f t="shared" si="0"/>
        <v>604</v>
      </c>
      <c r="M20" s="13">
        <v>4</v>
      </c>
    </row>
    <row r="21" spans="2:13" ht="15.75">
      <c r="B21" s="8">
        <v>15</v>
      </c>
      <c r="C21" s="12">
        <v>2033</v>
      </c>
      <c r="D21" s="12" t="s">
        <v>103</v>
      </c>
      <c r="E21" s="12" t="s">
        <v>92</v>
      </c>
      <c r="F21" s="12" t="s">
        <v>59</v>
      </c>
      <c r="G21" s="12" t="s">
        <v>158</v>
      </c>
      <c r="H21" s="12" t="s">
        <v>157</v>
      </c>
      <c r="I21" s="12"/>
      <c r="J21" s="12">
        <v>393</v>
      </c>
      <c r="K21" s="12">
        <v>209</v>
      </c>
      <c r="L21" s="15">
        <f t="shared" si="0"/>
        <v>602</v>
      </c>
      <c r="M21" s="13">
        <v>1</v>
      </c>
    </row>
    <row r="22" spans="2:13" ht="15.75">
      <c r="B22" s="8">
        <v>16</v>
      </c>
      <c r="C22" s="12">
        <v>3900</v>
      </c>
      <c r="D22" s="12" t="s">
        <v>45</v>
      </c>
      <c r="E22" s="12" t="s">
        <v>46</v>
      </c>
      <c r="F22" s="12" t="s">
        <v>26</v>
      </c>
      <c r="G22" s="12" t="s">
        <v>136</v>
      </c>
      <c r="H22" s="12" t="s">
        <v>159</v>
      </c>
      <c r="I22" s="12"/>
      <c r="J22" s="12">
        <v>391</v>
      </c>
      <c r="K22" s="12">
        <v>209</v>
      </c>
      <c r="L22" s="15">
        <f t="shared" si="0"/>
        <v>600</v>
      </c>
      <c r="M22" s="13">
        <v>0</v>
      </c>
    </row>
    <row r="23" spans="2:13" ht="15.75">
      <c r="B23" s="8">
        <v>17</v>
      </c>
      <c r="C23" s="12">
        <v>4290</v>
      </c>
      <c r="D23" s="12" t="s">
        <v>78</v>
      </c>
      <c r="E23" s="12" t="s">
        <v>79</v>
      </c>
      <c r="F23" s="12" t="s">
        <v>26</v>
      </c>
      <c r="G23" s="12" t="s">
        <v>80</v>
      </c>
      <c r="H23" s="12" t="s">
        <v>154</v>
      </c>
      <c r="I23" s="12"/>
      <c r="J23" s="12">
        <v>358</v>
      </c>
      <c r="K23" s="12">
        <v>241</v>
      </c>
      <c r="L23" s="15">
        <f t="shared" si="0"/>
        <v>599</v>
      </c>
      <c r="M23" s="13">
        <v>2</v>
      </c>
    </row>
    <row r="24" spans="2:13" ht="15.75">
      <c r="B24" s="8">
        <v>18</v>
      </c>
      <c r="C24" s="12">
        <v>1106</v>
      </c>
      <c r="D24" s="12" t="s">
        <v>91</v>
      </c>
      <c r="E24" s="12" t="s">
        <v>92</v>
      </c>
      <c r="F24" s="12" t="s">
        <v>65</v>
      </c>
      <c r="G24" s="12" t="s">
        <v>143</v>
      </c>
      <c r="H24" s="12" t="s">
        <v>160</v>
      </c>
      <c r="I24" s="12"/>
      <c r="J24" s="12">
        <v>393</v>
      </c>
      <c r="K24" s="12">
        <v>205</v>
      </c>
      <c r="L24" s="15">
        <f t="shared" si="0"/>
        <v>598</v>
      </c>
      <c r="M24" s="13">
        <v>2</v>
      </c>
    </row>
    <row r="25" spans="2:13" ht="15.75">
      <c r="B25" s="8">
        <v>19</v>
      </c>
      <c r="C25" s="12">
        <v>139</v>
      </c>
      <c r="D25" s="12" t="s">
        <v>34</v>
      </c>
      <c r="E25" s="12" t="s">
        <v>35</v>
      </c>
      <c r="F25" s="12" t="s">
        <v>26</v>
      </c>
      <c r="G25" s="12" t="s">
        <v>141</v>
      </c>
      <c r="H25" s="12" t="s">
        <v>154</v>
      </c>
      <c r="I25" s="12"/>
      <c r="J25" s="12">
        <v>380</v>
      </c>
      <c r="K25" s="12">
        <v>217</v>
      </c>
      <c r="L25" s="15">
        <f t="shared" si="0"/>
        <v>597</v>
      </c>
      <c r="M25" s="13">
        <v>3</v>
      </c>
    </row>
    <row r="26" spans="2:13" ht="15.75">
      <c r="B26" s="8">
        <v>20</v>
      </c>
      <c r="C26" s="12">
        <v>288</v>
      </c>
      <c r="D26" s="12" t="s">
        <v>51</v>
      </c>
      <c r="E26" s="12" t="s">
        <v>52</v>
      </c>
      <c r="F26" s="12" t="s">
        <v>65</v>
      </c>
      <c r="G26" s="12" t="s">
        <v>161</v>
      </c>
      <c r="H26" s="12" t="s">
        <v>162</v>
      </c>
      <c r="I26" s="12"/>
      <c r="J26" s="12">
        <v>372</v>
      </c>
      <c r="K26" s="12">
        <v>224</v>
      </c>
      <c r="L26" s="15">
        <f t="shared" si="0"/>
        <v>596</v>
      </c>
      <c r="M26" s="13">
        <v>0</v>
      </c>
    </row>
    <row r="27" spans="2:13" ht="15.75">
      <c r="B27" s="8">
        <v>21</v>
      </c>
      <c r="C27" s="12">
        <v>2750</v>
      </c>
      <c r="D27" s="12" t="s">
        <v>94</v>
      </c>
      <c r="E27" s="12" t="s">
        <v>95</v>
      </c>
      <c r="F27" s="12" t="s">
        <v>59</v>
      </c>
      <c r="G27" s="12" t="s">
        <v>163</v>
      </c>
      <c r="H27" s="12" t="s">
        <v>157</v>
      </c>
      <c r="I27" s="12"/>
      <c r="J27" s="12">
        <v>393</v>
      </c>
      <c r="K27" s="12">
        <v>197</v>
      </c>
      <c r="L27" s="15">
        <f t="shared" si="0"/>
        <v>590</v>
      </c>
      <c r="M27" s="13">
        <v>1</v>
      </c>
    </row>
    <row r="28" spans="2:13" ht="15.75">
      <c r="B28" s="8">
        <v>22</v>
      </c>
      <c r="C28" s="12">
        <v>286</v>
      </c>
      <c r="D28" s="12" t="s">
        <v>148</v>
      </c>
      <c r="E28" s="12" t="s">
        <v>44</v>
      </c>
      <c r="F28" s="12" t="s">
        <v>65</v>
      </c>
      <c r="G28" s="12" t="s">
        <v>164</v>
      </c>
      <c r="H28" s="12" t="s">
        <v>162</v>
      </c>
      <c r="I28" s="12"/>
      <c r="J28" s="12">
        <v>369</v>
      </c>
      <c r="K28" s="12">
        <v>215</v>
      </c>
      <c r="L28" s="15">
        <f>J28+K28</f>
        <v>584</v>
      </c>
      <c r="M28" s="13">
        <v>4</v>
      </c>
    </row>
    <row r="29" spans="2:13" ht="15.75">
      <c r="B29" s="8">
        <v>23</v>
      </c>
      <c r="C29" s="12">
        <v>2127</v>
      </c>
      <c r="D29" s="12" t="s">
        <v>81</v>
      </c>
      <c r="E29" s="12" t="s">
        <v>82</v>
      </c>
      <c r="F29" s="12" t="s">
        <v>65</v>
      </c>
      <c r="G29" s="12" t="s">
        <v>137</v>
      </c>
      <c r="H29" s="12" t="s">
        <v>165</v>
      </c>
      <c r="I29" s="12"/>
      <c r="J29" s="12">
        <v>381</v>
      </c>
      <c r="K29" s="12">
        <v>203</v>
      </c>
      <c r="L29" s="15">
        <f>J29+K29</f>
        <v>584</v>
      </c>
      <c r="M29" s="13">
        <v>2</v>
      </c>
    </row>
    <row r="30" spans="2:13" ht="15.75">
      <c r="B30" s="8">
        <v>24</v>
      </c>
      <c r="C30" s="12">
        <v>29785</v>
      </c>
      <c r="D30" s="12" t="s">
        <v>67</v>
      </c>
      <c r="E30" s="12" t="s">
        <v>68</v>
      </c>
      <c r="F30" s="12" t="s">
        <v>26</v>
      </c>
      <c r="G30" s="12" t="s">
        <v>69</v>
      </c>
      <c r="H30" s="12" t="s">
        <v>154</v>
      </c>
      <c r="I30" s="12"/>
      <c r="J30" s="12">
        <v>383</v>
      </c>
      <c r="K30" s="12">
        <v>201</v>
      </c>
      <c r="L30" s="15">
        <f>J30+K30</f>
        <v>584</v>
      </c>
      <c r="M30" s="13">
        <v>2</v>
      </c>
    </row>
    <row r="31" spans="2:13" ht="15.75">
      <c r="B31" s="8">
        <v>25</v>
      </c>
      <c r="C31" s="12">
        <v>4325</v>
      </c>
      <c r="D31" s="12" t="s">
        <v>42</v>
      </c>
      <c r="E31" s="12" t="s">
        <v>43</v>
      </c>
      <c r="F31" s="12" t="s">
        <v>26</v>
      </c>
      <c r="G31" s="12" t="s">
        <v>166</v>
      </c>
      <c r="H31" s="12" t="s">
        <v>167</v>
      </c>
      <c r="I31" s="12"/>
      <c r="J31" s="12">
        <v>375</v>
      </c>
      <c r="K31" s="12">
        <v>207</v>
      </c>
      <c r="L31" s="15">
        <f t="shared" si="0"/>
        <v>582</v>
      </c>
      <c r="M31" s="13">
        <v>0</v>
      </c>
    </row>
    <row r="32" spans="2:13" ht="15.75">
      <c r="B32" s="8">
        <v>26</v>
      </c>
      <c r="C32" s="12">
        <v>71</v>
      </c>
      <c r="D32" s="12" t="s">
        <v>75</v>
      </c>
      <c r="E32" s="12" t="s">
        <v>76</v>
      </c>
      <c r="F32" s="12" t="s">
        <v>89</v>
      </c>
      <c r="G32" s="12" t="s">
        <v>77</v>
      </c>
      <c r="H32" s="12" t="s">
        <v>152</v>
      </c>
      <c r="I32" s="12"/>
      <c r="J32" s="12">
        <v>371</v>
      </c>
      <c r="K32" s="12">
        <v>210</v>
      </c>
      <c r="L32" s="15">
        <f t="shared" si="0"/>
        <v>581</v>
      </c>
      <c r="M32" s="13">
        <v>1</v>
      </c>
    </row>
    <row r="33" spans="2:13" ht="15.75">
      <c r="B33" s="8">
        <v>27</v>
      </c>
      <c r="C33" s="12">
        <v>136</v>
      </c>
      <c r="D33" s="12" t="s">
        <v>87</v>
      </c>
      <c r="E33" s="12" t="s">
        <v>88</v>
      </c>
      <c r="F33" s="12" t="s">
        <v>26</v>
      </c>
      <c r="G33" s="12" t="s">
        <v>90</v>
      </c>
      <c r="H33" s="12" t="s">
        <v>154</v>
      </c>
      <c r="I33" s="12"/>
      <c r="J33" s="12">
        <v>388</v>
      </c>
      <c r="K33" s="12">
        <v>190</v>
      </c>
      <c r="L33" s="15">
        <f t="shared" si="0"/>
        <v>578</v>
      </c>
      <c r="M33" s="13">
        <v>3</v>
      </c>
    </row>
    <row r="34" spans="2:13" ht="15.75">
      <c r="B34" s="8">
        <v>28</v>
      </c>
      <c r="C34" s="12">
        <v>2774</v>
      </c>
      <c r="D34" s="12" t="s">
        <v>109</v>
      </c>
      <c r="E34" s="12" t="s">
        <v>41</v>
      </c>
      <c r="F34" s="12" t="s">
        <v>65</v>
      </c>
      <c r="G34" s="12" t="s">
        <v>168</v>
      </c>
      <c r="H34" s="12" t="s">
        <v>165</v>
      </c>
      <c r="I34" s="12"/>
      <c r="J34" s="12">
        <v>396</v>
      </c>
      <c r="K34" s="12">
        <v>182</v>
      </c>
      <c r="L34" s="15">
        <f t="shared" si="0"/>
        <v>578</v>
      </c>
      <c r="M34" s="13">
        <v>1</v>
      </c>
    </row>
    <row r="35" spans="2:13" ht="15.75">
      <c r="B35" s="8">
        <v>29</v>
      </c>
      <c r="C35" s="12"/>
      <c r="D35" s="12" t="s">
        <v>40</v>
      </c>
      <c r="E35" s="12" t="s">
        <v>41</v>
      </c>
      <c r="F35" s="12" t="s">
        <v>26</v>
      </c>
      <c r="G35" s="12" t="s">
        <v>140</v>
      </c>
      <c r="H35" s="12" t="s">
        <v>169</v>
      </c>
      <c r="I35" s="12"/>
      <c r="J35" s="12">
        <v>373</v>
      </c>
      <c r="K35" s="12">
        <v>201</v>
      </c>
      <c r="L35" s="15">
        <f t="shared" si="0"/>
        <v>574</v>
      </c>
      <c r="M35" s="13">
        <v>1</v>
      </c>
    </row>
    <row r="36" spans="2:13" ht="15.75">
      <c r="B36" s="8">
        <v>30</v>
      </c>
      <c r="C36" s="12">
        <v>2905</v>
      </c>
      <c r="D36" s="12" t="s">
        <v>110</v>
      </c>
      <c r="E36" s="12" t="s">
        <v>111</v>
      </c>
      <c r="F36" s="12" t="s">
        <v>59</v>
      </c>
      <c r="G36" s="12" t="s">
        <v>170</v>
      </c>
      <c r="H36" s="12" t="s">
        <v>157</v>
      </c>
      <c r="I36" s="12"/>
      <c r="J36" s="12">
        <v>380</v>
      </c>
      <c r="K36" s="12">
        <v>193</v>
      </c>
      <c r="L36" s="15">
        <f t="shared" si="0"/>
        <v>573</v>
      </c>
      <c r="M36" s="13">
        <v>3</v>
      </c>
    </row>
    <row r="37" spans="2:13" ht="15.75">
      <c r="B37" s="8">
        <v>31</v>
      </c>
      <c r="C37" s="12">
        <v>3907</v>
      </c>
      <c r="D37" s="12" t="s">
        <v>53</v>
      </c>
      <c r="E37" s="12" t="s">
        <v>54</v>
      </c>
      <c r="F37" s="12" t="s">
        <v>26</v>
      </c>
      <c r="G37" s="12" t="s">
        <v>64</v>
      </c>
      <c r="H37" s="12" t="s">
        <v>154</v>
      </c>
      <c r="I37" s="12"/>
      <c r="J37" s="12">
        <v>358</v>
      </c>
      <c r="K37" s="12">
        <v>213</v>
      </c>
      <c r="L37" s="15">
        <f t="shared" si="0"/>
        <v>571</v>
      </c>
      <c r="M37" s="13">
        <v>1</v>
      </c>
    </row>
    <row r="38" spans="2:13" ht="16.5" thickBot="1">
      <c r="B38" s="9">
        <v>32</v>
      </c>
      <c r="C38" s="26">
        <v>1633</v>
      </c>
      <c r="D38" s="26" t="s">
        <v>85</v>
      </c>
      <c r="E38" s="26" t="s">
        <v>93</v>
      </c>
      <c r="F38" s="26" t="s">
        <v>65</v>
      </c>
      <c r="G38" s="26" t="s">
        <v>86</v>
      </c>
      <c r="H38" s="26" t="s">
        <v>152</v>
      </c>
      <c r="I38" s="26"/>
      <c r="J38" s="26">
        <v>381</v>
      </c>
      <c r="K38" s="26">
        <v>189</v>
      </c>
      <c r="L38" s="16">
        <f t="shared" si="0"/>
        <v>570</v>
      </c>
      <c r="M38" s="20">
        <v>2</v>
      </c>
    </row>
    <row r="39" spans="2:13" ht="15.75">
      <c r="B39" s="21">
        <v>33</v>
      </c>
      <c r="C39" s="22">
        <v>4565</v>
      </c>
      <c r="D39" s="22" t="s">
        <v>126</v>
      </c>
      <c r="E39" s="22" t="s">
        <v>38</v>
      </c>
      <c r="F39" s="22" t="s">
        <v>26</v>
      </c>
      <c r="G39" s="22" t="s">
        <v>147</v>
      </c>
      <c r="H39" s="18" t="s">
        <v>83</v>
      </c>
      <c r="I39" s="22"/>
      <c r="J39" s="22">
        <v>392</v>
      </c>
      <c r="K39" s="22">
        <v>176</v>
      </c>
      <c r="L39" s="23">
        <f t="shared" si="0"/>
        <v>568</v>
      </c>
      <c r="M39" s="24">
        <v>5</v>
      </c>
    </row>
    <row r="40" spans="2:13" ht="15.75">
      <c r="B40" s="8">
        <v>34</v>
      </c>
      <c r="C40" s="12"/>
      <c r="D40" s="12" t="s">
        <v>30</v>
      </c>
      <c r="E40" s="12" t="s">
        <v>31</v>
      </c>
      <c r="F40" s="12" t="s">
        <v>26</v>
      </c>
      <c r="G40" s="12">
        <v>1982</v>
      </c>
      <c r="H40" s="12" t="s">
        <v>27</v>
      </c>
      <c r="I40" s="12"/>
      <c r="J40" s="12">
        <v>350</v>
      </c>
      <c r="K40" s="12">
        <v>214</v>
      </c>
      <c r="L40" s="15">
        <f t="shared" si="0"/>
        <v>564</v>
      </c>
      <c r="M40" s="13">
        <v>1</v>
      </c>
    </row>
    <row r="41" spans="2:13" ht="15.75">
      <c r="B41" s="8">
        <v>35</v>
      </c>
      <c r="C41" s="12">
        <v>5281</v>
      </c>
      <c r="D41" s="12" t="s">
        <v>101</v>
      </c>
      <c r="E41" s="12" t="s">
        <v>102</v>
      </c>
      <c r="F41" s="12" t="s">
        <v>65</v>
      </c>
      <c r="G41" s="12" t="s">
        <v>138</v>
      </c>
      <c r="H41" s="12" t="s">
        <v>83</v>
      </c>
      <c r="I41" s="12"/>
      <c r="J41" s="12">
        <v>372</v>
      </c>
      <c r="K41" s="12">
        <v>190</v>
      </c>
      <c r="L41" s="15">
        <f t="shared" si="0"/>
        <v>562</v>
      </c>
      <c r="M41" s="13">
        <v>0</v>
      </c>
    </row>
    <row r="42" spans="2:13" ht="15.75">
      <c r="B42" s="8">
        <v>36</v>
      </c>
      <c r="C42" s="12">
        <v>4562</v>
      </c>
      <c r="D42" s="12" t="s">
        <v>32</v>
      </c>
      <c r="E42" s="12" t="s">
        <v>33</v>
      </c>
      <c r="F42" s="12" t="s">
        <v>26</v>
      </c>
      <c r="G42" s="12" t="s">
        <v>171</v>
      </c>
      <c r="H42" s="12" t="s">
        <v>133</v>
      </c>
      <c r="I42" s="12"/>
      <c r="J42" s="12">
        <v>365</v>
      </c>
      <c r="K42" s="12">
        <v>188</v>
      </c>
      <c r="L42" s="15">
        <f t="shared" si="0"/>
        <v>553</v>
      </c>
      <c r="M42" s="13">
        <v>5</v>
      </c>
    </row>
    <row r="43" spans="2:13" ht="15.75">
      <c r="B43" s="8">
        <v>37</v>
      </c>
      <c r="C43" s="12">
        <v>702</v>
      </c>
      <c r="D43" s="12" t="s">
        <v>55</v>
      </c>
      <c r="E43" s="12" t="s">
        <v>56</v>
      </c>
      <c r="F43" s="12" t="s">
        <v>65</v>
      </c>
      <c r="G43" s="12" t="s">
        <v>145</v>
      </c>
      <c r="H43" s="12" t="s">
        <v>66</v>
      </c>
      <c r="I43" s="12"/>
      <c r="J43" s="12">
        <v>355</v>
      </c>
      <c r="K43" s="12">
        <v>196</v>
      </c>
      <c r="L43" s="15">
        <f t="shared" si="0"/>
        <v>551</v>
      </c>
      <c r="M43" s="13">
        <v>2</v>
      </c>
    </row>
    <row r="44" spans="2:13" ht="15.75">
      <c r="B44" s="8">
        <v>38</v>
      </c>
      <c r="C44" s="12">
        <v>4868</v>
      </c>
      <c r="D44" s="12" t="s">
        <v>119</v>
      </c>
      <c r="E44" s="12" t="s">
        <v>120</v>
      </c>
      <c r="F44" s="12" t="s">
        <v>59</v>
      </c>
      <c r="G44" s="12">
        <v>1976</v>
      </c>
      <c r="H44" s="12" t="s">
        <v>60</v>
      </c>
      <c r="I44" s="12"/>
      <c r="J44" s="12">
        <v>365</v>
      </c>
      <c r="K44" s="12">
        <v>185</v>
      </c>
      <c r="L44" s="15">
        <f t="shared" si="0"/>
        <v>550</v>
      </c>
      <c r="M44" s="13">
        <v>3</v>
      </c>
    </row>
    <row r="45" spans="2:13" ht="15.75">
      <c r="B45" s="8">
        <v>39</v>
      </c>
      <c r="C45" s="12"/>
      <c r="D45" s="12" t="s">
        <v>70</v>
      </c>
      <c r="E45" s="12" t="s">
        <v>71</v>
      </c>
      <c r="F45" s="12" t="s">
        <v>65</v>
      </c>
      <c r="G45" s="12" t="s">
        <v>144</v>
      </c>
      <c r="H45" s="12" t="s">
        <v>72</v>
      </c>
      <c r="I45" s="12"/>
      <c r="J45" s="12">
        <v>390</v>
      </c>
      <c r="K45" s="12">
        <v>158</v>
      </c>
      <c r="L45" s="15">
        <f t="shared" si="0"/>
        <v>548</v>
      </c>
      <c r="M45" s="13">
        <v>7</v>
      </c>
    </row>
    <row r="46" spans="2:13" ht="15.75">
      <c r="B46" s="8">
        <v>40</v>
      </c>
      <c r="C46" s="12">
        <v>621</v>
      </c>
      <c r="D46" s="12" t="s">
        <v>39</v>
      </c>
      <c r="E46" s="12" t="s">
        <v>31</v>
      </c>
      <c r="F46" s="12" t="s">
        <v>26</v>
      </c>
      <c r="G46" s="12">
        <v>1968</v>
      </c>
      <c r="H46" s="12" t="s">
        <v>135</v>
      </c>
      <c r="I46" s="12"/>
      <c r="J46" s="12">
        <v>372</v>
      </c>
      <c r="K46" s="12">
        <v>172</v>
      </c>
      <c r="L46" s="15">
        <f t="shared" si="0"/>
        <v>544</v>
      </c>
      <c r="M46" s="13">
        <v>4</v>
      </c>
    </row>
    <row r="47" spans="2:13" ht="15.75">
      <c r="B47" s="8">
        <v>41</v>
      </c>
      <c r="C47" s="12"/>
      <c r="D47" s="12" t="s">
        <v>24</v>
      </c>
      <c r="E47" s="12" t="s">
        <v>25</v>
      </c>
      <c r="F47" s="12" t="s">
        <v>26</v>
      </c>
      <c r="G47" s="12">
        <v>1961</v>
      </c>
      <c r="H47" s="12" t="s">
        <v>27</v>
      </c>
      <c r="I47" s="12"/>
      <c r="J47" s="12">
        <v>373</v>
      </c>
      <c r="K47" s="12">
        <v>169</v>
      </c>
      <c r="L47" s="15">
        <f t="shared" si="0"/>
        <v>542</v>
      </c>
      <c r="M47" s="13">
        <v>8</v>
      </c>
    </row>
    <row r="48" spans="2:13" ht="15.75">
      <c r="B48" s="8">
        <v>42</v>
      </c>
      <c r="C48" s="12"/>
      <c r="D48" s="12" t="s">
        <v>39</v>
      </c>
      <c r="E48" s="12" t="s">
        <v>29</v>
      </c>
      <c r="F48" s="12" t="s">
        <v>26</v>
      </c>
      <c r="G48" s="12">
        <v>1960</v>
      </c>
      <c r="H48" s="12" t="s">
        <v>27</v>
      </c>
      <c r="I48" s="12"/>
      <c r="J48" s="12">
        <v>356</v>
      </c>
      <c r="K48" s="12">
        <v>179</v>
      </c>
      <c r="L48" s="15">
        <f t="shared" si="0"/>
        <v>535</v>
      </c>
      <c r="M48" s="13">
        <v>2</v>
      </c>
    </row>
    <row r="49" spans="2:13" ht="15.75">
      <c r="B49" s="8">
        <v>43</v>
      </c>
      <c r="C49" s="12"/>
      <c r="D49" s="12" t="s">
        <v>37</v>
      </c>
      <c r="E49" s="12" t="s">
        <v>47</v>
      </c>
      <c r="F49" s="12" t="s">
        <v>26</v>
      </c>
      <c r="G49" s="12"/>
      <c r="H49" s="12" t="s">
        <v>134</v>
      </c>
      <c r="I49" s="12"/>
      <c r="J49" s="12">
        <v>360</v>
      </c>
      <c r="K49" s="12">
        <v>173</v>
      </c>
      <c r="L49" s="15">
        <f t="shared" si="0"/>
        <v>533</v>
      </c>
      <c r="M49" s="13">
        <v>3</v>
      </c>
    </row>
    <row r="50" spans="2:13" ht="15.75">
      <c r="B50" s="8">
        <v>44</v>
      </c>
      <c r="C50" s="12">
        <v>4146</v>
      </c>
      <c r="D50" s="12" t="s">
        <v>84</v>
      </c>
      <c r="E50" s="12" t="s">
        <v>29</v>
      </c>
      <c r="F50" s="12" t="s">
        <v>59</v>
      </c>
      <c r="G50" s="12">
        <v>1969</v>
      </c>
      <c r="H50" s="12" t="s">
        <v>60</v>
      </c>
      <c r="I50" s="12"/>
      <c r="J50" s="12">
        <v>359</v>
      </c>
      <c r="K50" s="12">
        <v>174</v>
      </c>
      <c r="L50" s="15">
        <f t="shared" si="0"/>
        <v>533</v>
      </c>
      <c r="M50" s="13">
        <v>7</v>
      </c>
    </row>
    <row r="51" spans="2:13" ht="15.75">
      <c r="B51" s="8">
        <v>45</v>
      </c>
      <c r="C51" s="12">
        <v>900</v>
      </c>
      <c r="D51" s="12" t="s">
        <v>28</v>
      </c>
      <c r="E51" s="12" t="s">
        <v>29</v>
      </c>
      <c r="F51" s="12" t="s">
        <v>26</v>
      </c>
      <c r="G51" s="12">
        <v>1966</v>
      </c>
      <c r="H51" s="12" t="s">
        <v>132</v>
      </c>
      <c r="I51" s="12"/>
      <c r="J51" s="12">
        <v>354</v>
      </c>
      <c r="K51" s="12">
        <v>173</v>
      </c>
      <c r="L51" s="15">
        <f t="shared" si="0"/>
        <v>527</v>
      </c>
      <c r="M51" s="13">
        <v>6</v>
      </c>
    </row>
    <row r="52" spans="2:13" ht="15.75">
      <c r="B52" s="8">
        <v>46</v>
      </c>
      <c r="C52" s="12"/>
      <c r="D52" s="12" t="s">
        <v>48</v>
      </c>
      <c r="E52" s="12" t="s">
        <v>49</v>
      </c>
      <c r="F52" s="12" t="s">
        <v>26</v>
      </c>
      <c r="G52" s="12">
        <v>1993</v>
      </c>
      <c r="H52" s="12" t="s">
        <v>36</v>
      </c>
      <c r="I52" s="12"/>
      <c r="J52" s="12">
        <v>358</v>
      </c>
      <c r="K52" s="12">
        <v>169</v>
      </c>
      <c r="L52" s="15">
        <f t="shared" si="0"/>
        <v>527</v>
      </c>
      <c r="M52" s="13">
        <v>4</v>
      </c>
    </row>
    <row r="53" spans="2:13" ht="15.75">
      <c r="B53" s="8">
        <v>47</v>
      </c>
      <c r="C53" s="12">
        <v>3460</v>
      </c>
      <c r="D53" s="12" t="s">
        <v>57</v>
      </c>
      <c r="E53" s="12" t="s">
        <v>58</v>
      </c>
      <c r="F53" s="12" t="s">
        <v>59</v>
      </c>
      <c r="G53" s="12">
        <v>1991</v>
      </c>
      <c r="H53" s="12" t="s">
        <v>60</v>
      </c>
      <c r="I53" s="12"/>
      <c r="J53" s="12">
        <v>382</v>
      </c>
      <c r="K53" s="12">
        <v>144</v>
      </c>
      <c r="L53" s="15">
        <f t="shared" si="0"/>
        <v>526</v>
      </c>
      <c r="M53" s="13">
        <v>11</v>
      </c>
    </row>
    <row r="54" spans="2:13" ht="16.5" thickBot="1">
      <c r="B54" s="9">
        <v>48</v>
      </c>
      <c r="C54" s="17"/>
      <c r="D54" s="17" t="s">
        <v>73</v>
      </c>
      <c r="E54" s="17" t="s">
        <v>74</v>
      </c>
      <c r="F54" s="17" t="s">
        <v>26</v>
      </c>
      <c r="G54" s="17">
        <v>1962</v>
      </c>
      <c r="H54" s="17" t="s">
        <v>27</v>
      </c>
      <c r="I54" s="17"/>
      <c r="J54" s="17">
        <v>350</v>
      </c>
      <c r="K54" s="17">
        <v>161</v>
      </c>
      <c r="L54" s="16">
        <f t="shared" si="0"/>
        <v>511</v>
      </c>
      <c r="M54" s="20">
        <v>5</v>
      </c>
    </row>
    <row r="55" spans="2:13">
      <c r="J55" s="41" t="s">
        <v>151</v>
      </c>
      <c r="K55" s="41"/>
      <c r="L55" s="41"/>
    </row>
    <row r="56" spans="2:13">
      <c r="I56" s="33" t="s">
        <v>2</v>
      </c>
      <c r="J56" s="33"/>
      <c r="K56" s="33"/>
      <c r="L56" s="33"/>
    </row>
    <row r="57" spans="2:13">
      <c r="I57" s="33" t="s">
        <v>23</v>
      </c>
      <c r="J57" s="33"/>
      <c r="K57" s="33"/>
      <c r="L57" s="33"/>
    </row>
  </sheetData>
  <sortState ref="C28:M30">
    <sortCondition descending="1" ref="K28:K30"/>
  </sortState>
  <mergeCells count="8">
    <mergeCell ref="B2:M2"/>
    <mergeCell ref="B3:M3"/>
    <mergeCell ref="I56:L56"/>
    <mergeCell ref="I57:L57"/>
    <mergeCell ref="H6:I6"/>
    <mergeCell ref="H5:I5"/>
    <mergeCell ref="B4:M4"/>
    <mergeCell ref="J55:L5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XPSP3</cp:lastModifiedBy>
  <dcterms:created xsi:type="dcterms:W3CDTF">2016-04-21T09:18:37Z</dcterms:created>
  <dcterms:modified xsi:type="dcterms:W3CDTF">2016-04-24T18:34:24Z</dcterms:modified>
</cp:coreProperties>
</file>